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REPORTES FINANCIEROS\TRIMESTRE 1 2019\"/>
    </mc:Choice>
  </mc:AlternateContent>
  <bookViews>
    <workbookView xWindow="0" yWindow="0" windowWidth="28800" windowHeight="12435"/>
  </bookViews>
  <sheets>
    <sheet name="Plantilla Notas" sheetId="1" r:id="rId1"/>
    <sheet name="Formulario Notas" sheetId="2" r:id="rId2"/>
  </sheets>
  <calcPr calcId="152511"/>
</workbook>
</file>

<file path=xl/calcChain.xml><?xml version="1.0" encoding="utf-8"?>
<calcChain xmlns="http://schemas.openxmlformats.org/spreadsheetml/2006/main">
  <c r="L348" i="1" l="1"/>
  <c r="L288" i="1"/>
  <c r="I288" i="1"/>
  <c r="L257" i="1"/>
  <c r="N264" i="1" s="1"/>
  <c r="M243" i="1"/>
  <c r="M241" i="1"/>
  <c r="M239" i="1"/>
  <c r="M237" i="1"/>
  <c r="M233" i="1"/>
  <c r="M219" i="1"/>
  <c r="M190" i="1"/>
  <c r="L178" i="1"/>
  <c r="I178" i="1"/>
  <c r="M140" i="1"/>
  <c r="J140" i="1"/>
  <c r="M138" i="1"/>
  <c r="J138" i="1"/>
  <c r="M135" i="1"/>
  <c r="J135" i="1"/>
  <c r="N124" i="1"/>
  <c r="K124" i="1"/>
  <c r="H74" i="1"/>
  <c r="K71" i="1" s="1"/>
  <c r="M64" i="1"/>
  <c r="J64" i="1"/>
  <c r="K54" i="1"/>
  <c r="K46" i="1"/>
  <c r="K35" i="1"/>
  <c r="M26" i="1"/>
  <c r="J26" i="1"/>
  <c r="K70" i="1" l="1"/>
  <c r="M141" i="1"/>
  <c r="J141" i="1"/>
  <c r="N262" i="1"/>
  <c r="N263" i="1"/>
  <c r="M244" i="1"/>
  <c r="K72" i="1"/>
  <c r="K69" i="1"/>
  <c r="K74" i="1" s="1"/>
  <c r="K73" i="1"/>
</calcChain>
</file>

<file path=xl/sharedStrings.xml><?xml version="1.0" encoding="utf-8"?>
<sst xmlns="http://schemas.openxmlformats.org/spreadsheetml/2006/main" count="513" uniqueCount="403">
  <si>
    <t>Activo</t>
  </si>
  <si>
    <t>a) NOTAS DE DESGLOSE</t>
  </si>
  <si>
    <t>Ingresos de Gestión</t>
  </si>
  <si>
    <t>Las cuentas que aparecen en el cuadro anterior no son exhaustivas y tienen como finalidad ejemplificar el formato que se sugiere para elaborar la nota.</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</si>
  <si>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</si>
  <si>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</si>
  <si>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</si>
  <si>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</si>
  <si>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</si>
  <si>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</si>
  <si>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</si>
  <si>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</si>
  <si>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</si>
  <si>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</si>
  <si>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</si>
  <si>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</si>
  <si>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</si>
  <si>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</si>
  <si>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</si>
  <si>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</si>
  <si>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</si>
  <si>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</si>
  <si>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</si>
  <si>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</si>
  <si>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</si>
  <si>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</si>
  <si>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</si>
  <si>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</si>
  <si>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</si>
  <si>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</si>
  <si>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Partidas extraordinarias</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</si>
  <si>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</si>
  <si>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</si>
  <si>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</si>
  <si>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</si>
  <si>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</si>
  <si>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</si>
  <si>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</si>
  <si>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</si>
  <si>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</si>
  <si>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</si>
  <si>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</si>
  <si>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</si>
  <si>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</si>
  <si>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</si>
  <si>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</si>
  <si>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</si>
  <si>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</si>
  <si>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b/>
        <sz val="9"/>
        <rFont val="Arial"/>
        <family val="2"/>
      </rPr>
      <t>Ahorro/Desahorro   antes   de   rubros Extraordinarios</t>
    </r>
  </si>
  <si>
    <r>
      <rPr>
        <i/>
        <sz val="9"/>
        <rFont val="Arial"/>
        <family val="2"/>
      </rPr>
      <t>Movimientos de partidas (o rubros) que no afectan al efectivo.</t>
    </r>
  </si>
  <si>
    <r>
      <rPr>
        <sz val="9"/>
        <rFont val="Arial"/>
        <family val="2"/>
      </rPr>
      <t>Incremento en inversiones producido por revaluación</t>
    </r>
  </si>
  <si>
    <r>
      <rPr>
        <sz val="9"/>
        <rFont val="Arial"/>
        <family val="2"/>
      </rPr>
      <t>Ganancia/pérdida en venta de propiedad, planta y equipo</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</si>
  <si>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</si>
  <si>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</si>
  <si>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</si>
  <si>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</si>
  <si>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</si>
  <si>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t xml:space="preserve">Conciliación de los Flujos de Efectivo Netos de las Actividades de Operación y la cuenta de Ahorro/Desahorro antes de Rubros Extraordinarios. </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</si>
  <si>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</si>
  <si>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</si>
  <si>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</si>
  <si>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</si>
  <si>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</si>
  <si>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</si>
  <si>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</si>
  <si>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</si>
  <si>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</si>
  <si>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</si>
  <si>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</si>
  <si>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</si>
  <si>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</si>
  <si>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</si>
  <si>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</si>
  <si>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</si>
  <si>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</si>
  <si>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</si>
  <si>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</si>
  <si>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</si>
  <si>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De los rubros de impuestos, contribuciones de mejoras, derechos, productos, aprovechamientos, participaciones y aportaciones, y transferencias, subsidios, otras ayudas y asignaciones, se informarán los montos totales de cada clase (tercer nivel del Clasificador por Rubro de Ingresos), así como de cualquier característica significativa.</t>
  </si>
  <si>
    <t>Se informará, de manera agrupada, el tipo, monto y naturaleza de la cuenta de otros ingresos, asimismo se informará de sus características significativas.</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</si>
  <si>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</si>
  <si>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El análisis de los saldos inicial y final que figuran en la última parte del Estado de Flujo de Efectivo en la cuenta de efectivo y equivalentes es como sigue:</t>
  </si>
  <si>
    <t>Detallar las adquisiciones de bienes muebles e inmuebles con su monto global y, en su caso, el porcentaje de estas adquisiciones que fueron realizadas mediante subsidios de capital del sector central. Adicionalmente, revelar el importe de los pagos que durante el período se hicieron por la compra de los elementos citados.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</si>
  <si>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</si>
  <si>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</si>
  <si>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</si>
  <si>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</si>
  <si>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</si>
  <si>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</si>
  <si>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</si>
  <si>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</si>
  <si>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</si>
  <si>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</si>
  <si>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</si>
  <si>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</si>
  <si>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</si>
  <si>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</si>
  <si>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</si>
  <si>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</si>
  <si>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</si>
  <si>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</si>
  <si>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</si>
  <si>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</si>
  <si>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</si>
  <si>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</si>
  <si>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</si>
  <si>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</si>
  <si>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</si>
  <si>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</si>
  <si>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</si>
  <si>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</si>
  <si>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</si>
  <si>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</si>
  <si>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</si>
  <si>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</si>
  <si>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</si>
  <si>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</si>
  <si>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</si>
  <si>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</si>
  <si>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</si>
  <si>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</si>
  <si>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</si>
  <si>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</si>
  <si>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</si>
  <si>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</si>
  <si>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</si>
  <si>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</si>
  <si>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</si>
  <si>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</si>
  <si>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</si>
  <si>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</si>
  <si>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</si>
  <si>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</si>
  <si>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</si>
  <si>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</si>
  <si>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</si>
  <si>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</si>
  <si>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</si>
  <si>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</si>
  <si>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</si>
  <si>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</si>
  <si>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</si>
  <si>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</si>
  <si>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</si>
  <si>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</si>
  <si>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</si>
  <si>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</si>
  <si>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</si>
  <si>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</si>
  <si>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</si>
  <si>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</si>
  <si>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</si>
  <si>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</si>
  <si>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</si>
  <si>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</si>
  <si>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</si>
  <si>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</si>
  <si>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</si>
  <si>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</si>
  <si>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</si>
  <si>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</si>
  <si>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</si>
  <si>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</si>
  <si>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</si>
  <si>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</si>
  <si>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</si>
  <si>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</si>
  <si>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</si>
  <si>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</si>
  <si>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</si>
  <si>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</si>
  <si>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</si>
  <si>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</si>
  <si>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</si>
  <si>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</si>
  <si>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</si>
  <si>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</si>
  <si>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</si>
  <si>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</si>
  <si>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</si>
  <si>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</si>
  <si>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</si>
  <si>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</si>
  <si>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</si>
  <si>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</si>
  <si>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</si>
  <si>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</si>
  <si>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</si>
  <si>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</si>
  <si>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</si>
  <si>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</si>
  <si>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</si>
  <si>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</si>
  <si>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</si>
  <si>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</si>
  <si>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</si>
  <si>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</si>
  <si>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</si>
  <si>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</si>
  <si>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</si>
  <si>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</si>
  <si>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</si>
  <si>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</si>
  <si>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</si>
  <si>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Las Cuentas por Cobrar a Corto Plazo se integran por:</t>
  </si>
  <si>
    <t>%</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</si>
  <si>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</si>
  <si>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</si>
  <si>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</si>
  <si>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</si>
  <si>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</si>
  <si>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</si>
  <si>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</si>
  <si>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</si>
  <si>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</si>
  <si>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</si>
  <si>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</si>
  <si>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Este género se compone de dos grupos, el Pasivo Circulante y el Pasivo No Circulante, en éstos inciden pasivos derivados de operaciones por servicios personales, cuentas por pagar por operaciones presupuestarias devengadas y contabilizadas al 30 de septiembre del ejercicio correspondiente; pasivos por obligaciones laborales, a continuación se presenta la integración del pasivo:</t>
  </si>
  <si>
    <t>Suma de Pasivo</t>
  </si>
  <si>
    <t>Pasivo Circulante</t>
  </si>
  <si>
    <t>Destacan entre las principales partidas del Pasivo Circulante las siguientes:</t>
  </si>
  <si>
    <t>Servicios Personales por Pagar a Corto Plazo</t>
  </si>
  <si>
    <t>El importe de esta cuenta esta constituido principalmente por: Aportaciones de Seguridad Social (patronal), mismas que se pagan en los meses de octubre y noviembre; Prima Vacacional, cuyo importe se paga en diciembre; Aguinaldo cuyo importe se pagará en el mes de noviembre.</t>
  </si>
  <si>
    <t>Retenciones por Pagar a Corto Plazo</t>
  </si>
  <si>
    <t>El importe de esta cuenta esta constituido principalmente por: Retenciones de ISR por Sueldos y Salarios, Honorarios y por Arrendamiento, mismo que se pagan en el mes de octubre; retenciones derivadas de aportaciones de seguridad social (Trabajadores) mismas que se liquidan en el mes de octubre.</t>
  </si>
  <si>
    <t>Ingresos por Clasificar a Corto Plazo</t>
  </si>
  <si>
    <t>Proveedores por Pagar a Corto Plazo</t>
  </si>
  <si>
    <t>Pasivo No Circulante</t>
  </si>
  <si>
    <t>Destacan entre las principales partidas del Pasivo No Circulante las siguientes:</t>
  </si>
  <si>
    <t>Suma de Pasivos a Largo Plazo</t>
  </si>
  <si>
    <r>
      <t xml:space="preserve">Representa los recursos depositados de </t>
    </r>
    <r>
      <rPr>
        <b/>
        <i/>
        <sz val="9"/>
        <color theme="1"/>
        <rFont val="Arial"/>
        <family val="2"/>
      </rPr>
      <t>ENTE/INSTITUTO</t>
    </r>
    <r>
      <rPr>
        <sz val="9"/>
        <color theme="1"/>
        <rFont val="Arial"/>
        <family val="2"/>
      </rPr>
      <t>, pendientes de clasificar según los conceptos del Clasificador por Rubros de Ingresos.</t>
    </r>
  </si>
  <si>
    <r>
      <t xml:space="preserve">Representa los adeudos con proveedores derivados de operaciones de </t>
    </r>
    <r>
      <rPr>
        <b/>
        <i/>
        <sz val="9"/>
        <color theme="1"/>
        <rFont val="Arial"/>
        <family val="2"/>
      </rPr>
      <t>ENTE/INSTITUTO</t>
    </r>
    <r>
      <rPr>
        <sz val="9"/>
        <color theme="1"/>
        <rFont val="Arial"/>
        <family val="2"/>
      </rPr>
      <t>, con vencimiento menor o igual a doce meses.</t>
    </r>
  </si>
  <si>
    <t>Subtotal Aportaciones</t>
  </si>
  <si>
    <t>Subtotal Capacitación y Consultoría</t>
  </si>
  <si>
    <t>Subtotal Venta de Publicaciones</t>
  </si>
  <si>
    <t>Subtotal Productos Financieros</t>
  </si>
  <si>
    <t>A su vez se presentan aquellos rubros que en forma individual representan el 8.0% o más del total de los gastos:</t>
  </si>
  <si>
    <t>En el periodo que se informa no hubo variaciones al Patrimonio Contribuido</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</si>
  <si>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</si>
  <si>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Se  informará,  de  manera  agrupada,  en  las  Notas  a  los  Estados  Financieros  las  cuentas  de  orden contables y cuentas de orden presupuestario:</t>
    </r>
  </si>
  <si>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</si>
  <si>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</si>
  <si>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Adicionalmente, se deben incluir las explicaciones de las principales variaciones en el activo, en cuadros comparativos como sigue:</t>
    </r>
  </si>
  <si>
    <r>
      <rPr>
        <i/>
        <sz val="8"/>
        <rFont val="Arial"/>
        <family val="2"/>
      </rPr>
      <t>Informar,  tanto  del  ente  público  como  cualquier  transacción  realizada,  que  haya  sido  sujeta  a  una calificación crediticia.</t>
    </r>
  </si>
  <si>
    <r>
      <rPr>
        <i/>
        <sz val="8"/>
        <rFont val="Arial"/>
        <family val="2"/>
      </rPr>
      <t>Consecuentemente, esta información contribuye al análisis más preciso de la situación financiera, grados y fuentes de riesgo y crecimiento potencial de negocio.</t>
    </r>
  </si>
  <si>
    <t>Subtotal Otros</t>
  </si>
  <si>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</si>
  <si>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</si>
  <si>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</si>
  <si>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</si>
  <si>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</si>
  <si>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</si>
  <si>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</si>
  <si>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</si>
  <si>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</si>
  <si>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</si>
  <si>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</si>
  <si>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</si>
  <si>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</si>
  <si>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</si>
  <si>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</si>
  <si>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</si>
  <si>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</si>
  <si>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</si>
  <si>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</si>
  <si>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</si>
  <si>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</si>
  <si>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</si>
  <si>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</si>
  <si>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</si>
  <si>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</si>
  <si>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</si>
  <si>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</si>
  <si>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</si>
  <si>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</si>
  <si>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</si>
  <si>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</si>
  <si>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</si>
  <si>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</si>
  <si>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</si>
  <si>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</si>
  <si>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</si>
  <si>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</si>
  <si>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</si>
  <si>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</si>
  <si>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</si>
  <si>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</si>
  <si>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</si>
  <si>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</si>
  <si>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</si>
  <si>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</si>
  <si>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</si>
  <si>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</si>
  <si>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</si>
  <si>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</si>
  <si>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</si>
  <si>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</si>
  <si>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</si>
  <si>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</si>
  <si>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</si>
  <si>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</si>
  <si>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</si>
  <si>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</si>
  <si>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</si>
  <si>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</si>
  <si>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</si>
  <si>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</si>
  <si>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</si>
  <si>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</si>
  <si>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</si>
  <si>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</si>
  <si>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</si>
  <si>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</si>
  <si>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</si>
  <si>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</si>
  <si>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</si>
  <si>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INDETEC 2018</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</si>
  <si>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</si>
  <si>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</si>
  <si>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</si>
  <si>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</si>
  <si>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</si>
  <si>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</si>
  <si>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</si>
  <si>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</si>
  <si>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</si>
  <si>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</si>
  <si>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</si>
  <si>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</si>
  <si>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</si>
  <si>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</si>
  <si>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</si>
  <si>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</si>
  <si>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</si>
  <si>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</si>
  <si>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</si>
  <si>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</si>
  <si>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</si>
  <si>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</si>
  <si>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</si>
  <si>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</si>
  <si>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</si>
  <si>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</si>
  <si>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</si>
  <si>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</si>
  <si>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</si>
  <si>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</si>
  <si>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</si>
  <si>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</si>
  <si>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</si>
  <si>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</si>
  <si>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</si>
  <si>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AL 31 DE MARZO DE 2019</t>
  </si>
  <si>
    <t>CUENTAS POR COBRAR A CORTO PLAZO</t>
  </si>
  <si>
    <t>BANCOS/TESORERÍA</t>
  </si>
  <si>
    <t>INVERSIONES TEMPORALES (HASTA 3 MESES)</t>
  </si>
  <si>
    <t>FONDOS CON AFECTACIÓN ESPECÍFICA</t>
  </si>
  <si>
    <t>BANCO BANAMEX</t>
  </si>
  <si>
    <t>BANCO BANORTE</t>
  </si>
  <si>
    <t>BANCO BBVA BANCOMER</t>
  </si>
  <si>
    <t>DEUDORES DIVERSOS POR COBRAR A CORTO PLAZO</t>
  </si>
  <si>
    <t>OTROS DERECHOS A RECIBIR EFECTIVO O EQUIVALENTES A CORTO PLAZO</t>
  </si>
  <si>
    <t>TERRENOS</t>
  </si>
  <si>
    <t>OTROS BIENES INMUEBLES</t>
  </si>
  <si>
    <t>Subtotal BIENES INMUEBLES, INFRAESTRUCTURA Y CONSTRUCCIONES EN PROCESO</t>
  </si>
  <si>
    <t>MOBILIARIO Y EQUIPO DE ADMINISTRACIÓN</t>
  </si>
  <si>
    <t>MOBILIARIO Y EQUIPO EDUCACIONAL Y RECREATIVO</t>
  </si>
  <si>
    <t>VEHÍCULOS Y EQUIPO DE TRANSPORTE</t>
  </si>
  <si>
    <t>MAQUINARIA, OTROS EQUIPOS Y HERRAMIENTAS</t>
  </si>
  <si>
    <t>Subtotal BIENES MUEBLES</t>
  </si>
  <si>
    <t>SOFTWARE</t>
  </si>
  <si>
    <t>LICENCIAS</t>
  </si>
  <si>
    <t>Subtotal ACTIVOS INTANGIBLES</t>
  </si>
  <si>
    <t>DEPRECIACIÓN ACUMULADA DE BIENES MUEBLES</t>
  </si>
  <si>
    <t>Subtotal DEPRECIACIÓN, DETERIORO Y AMORTIZACIÓN ACUMULADA DE BIENES</t>
  </si>
  <si>
    <t>PASIVO CIRCULANTE</t>
  </si>
  <si>
    <t>Suma PASIVO CIRCULANTE</t>
  </si>
  <si>
    <t>PASIVO NO CIRCULANTE</t>
  </si>
  <si>
    <t>SERVICIOS PERSONALES POR PAGAR A CORTO PLAZO</t>
  </si>
  <si>
    <t>RETENCIONES Y CONTRIBUCIONES POR PAGAR A CORTO PLAZO</t>
  </si>
  <si>
    <t>INGRESOS POR CLASIFICAR</t>
  </si>
  <si>
    <t>PROVEEDORES POR PAGAR A CORTO PLAZO</t>
  </si>
  <si>
    <t>OTRAS CUENTAS POR PAGAR A CORTO PLAZO</t>
  </si>
  <si>
    <t>PROVISIÓN PARA CONTINGENCIAS A LARGO PLAZO</t>
  </si>
  <si>
    <t>GASTOS DE FUNCIONAMIENTO</t>
  </si>
  <si>
    <t>TRANSFERENCIAS, ASIGNACIONES, SUBSIDIOS Y OTRAS AYUDAS</t>
  </si>
  <si>
    <t>PARTICIPACIONES Y APORTACIONES</t>
  </si>
  <si>
    <t>INTERESES, COMISIONES Y OTROS GASTOS DE LA DEUDA PÚBLICA</t>
  </si>
  <si>
    <t>OTROS GASTOS Y PÉRDIDAS EXTRAORDINARIAS</t>
  </si>
  <si>
    <t>Suma de GASTOS Y OTRAS PÉRDIDAS</t>
  </si>
  <si>
    <t>REMUNERACIONES AL PERSONAL DE CARÁCTER PERMANENTE</t>
  </si>
  <si>
    <t>SERVICIOS PROFESIONALES, CIENTÍFICOS Y TÉCNICOS Y OTROS SERVICIOS</t>
  </si>
  <si>
    <t>SEGURIDAD SOCIAL</t>
  </si>
  <si>
    <t>BANCOS/DEPENDENCIAS Y OTROS</t>
  </si>
  <si>
    <t>DEPÓSITOS DE FONDOS DE TERCEROS EN GARANTÍA Y/O ADMINISTRACIÓN</t>
  </si>
  <si>
    <t>Total de EFECTIVO Y EQUIVALENTES</t>
  </si>
  <si>
    <t>VALORES</t>
  </si>
  <si>
    <t>EMISIÓN DE OBLIGACIONES</t>
  </si>
  <si>
    <t>AVALES Y GARANTÍAS</t>
  </si>
  <si>
    <t>JUICIOS</t>
  </si>
  <si>
    <t>INVERSIÓN MEDIANTE PROYECTOS PARA PRESTACIÓN DE SERVICIOS (PPS) Y SIMILARES</t>
  </si>
  <si>
    <t>BIENES EN CONCESIONADOS O EN COMODATO</t>
  </si>
  <si>
    <t>Suma CUENTAS DE ORDEN CONTABLES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</si>
</sst>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0.00_);_(&quot;$&quot;* \(#,##0.00\);_(&quot;$&quot;* &quot;-&quot;??_);_(@_)"/>
    <numFmt numFmtId="165" formatCode="&quot;$&quot;\ #,###,###.00"/>
  </numFmts>
  <fonts count="32"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charset val="204"/>
    </font>
  </fonts>
  <fills count="7">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s>
  <cellStyleXfs count="3">
    <xf numFmtId="0" fontId="0" fillId="0" borderId="0"/>
    <xf numFmtId="0" fontId="19" fillId="0" borderId="0" applyNumberFormat="0" applyFill="0" applyBorder="0" applyAlignment="0" applyProtection="0">
      <alignment vertical="top"/>
      <protection locked="0"/>
    </xf>
    <xf numFmtId="164" fontId="31" fillId="0" borderId="0" applyFont="0" applyFill="0" applyBorder="0" applyAlignment="0" applyProtection="0"/>
  </cellStyleXfs>
  <cellXfs count="249">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2" fillId="0" borderId="0" xfId="0" applyFont="1" applyFill="1" applyBorder="1" applyAlignment="1">
      <alignment horizontal="left" vertical="top"/>
    </xf>
    <xf numFmtId="0" fontId="3" fillId="0" borderId="0" xfId="0" applyFont="1" applyFill="1" applyBorder="1" applyAlignment="1">
      <alignment horizontal="left" vertical="top"/>
    </xf>
    <xf numFmtId="0" fontId="2" fillId="0" borderId="0" xfId="0" applyFont="1" applyFill="1" applyBorder="1" applyAlignment="1">
      <alignment horizontal="center" vertical="top"/>
    </xf>
    <xf numFmtId="0" fontId="2" fillId="0" borderId="0" xfId="0" applyFont="1" applyFill="1" applyBorder="1" applyAlignment="1">
      <alignment vertical="top"/>
    </xf>
    <xf numFmtId="0" fontId="2" fillId="0" borderId="0" xfId="0" applyFont="1" applyFill="1" applyBorder="1" applyAlignment="1">
      <alignment horizontal="center" vertical="top"/>
    </xf>
    <xf numFmtId="0" fontId="1" fillId="0" borderId="0" xfId="0" applyFont="1" applyFill="1" applyBorder="1" applyAlignment="1">
      <alignment vertical="top" wrapText="1"/>
    </xf>
    <xf numFmtId="0" fontId="5" fillId="0" borderId="0" xfId="0" applyFont="1" applyFill="1" applyBorder="1" applyAlignment="1">
      <alignment horizontal="left" vertical="top"/>
    </xf>
    <xf numFmtId="0" fontId="6" fillId="0" borderId="0" xfId="0" applyFont="1" applyFill="1" applyBorder="1" applyAlignment="1">
      <alignment horizontal="left" vertical="top"/>
    </xf>
    <xf numFmtId="0" fontId="2" fillId="0" borderId="0" xfId="0" applyFont="1" applyFill="1" applyBorder="1" applyAlignment="1">
      <alignment horizontal="left"/>
    </xf>
    <xf numFmtId="0" fontId="1" fillId="0" borderId="0" xfId="0" applyFont="1" applyFill="1" applyBorder="1" applyAlignment="1">
      <alignment horizontal="left" vertical="top" wrapText="1"/>
    </xf>
    <xf numFmtId="0" fontId="1" fillId="0" borderId="0" xfId="0" applyFont="1" applyFill="1" applyBorder="1" applyAlignment="1">
      <alignment horizontal="left"/>
    </xf>
    <xf numFmtId="0" fontId="5" fillId="0" borderId="0" xfId="0" applyFont="1" applyFill="1" applyBorder="1" applyAlignment="1">
      <alignment vertical="top" wrapText="1"/>
    </xf>
    <xf numFmtId="0" fontId="7" fillId="0" borderId="0" xfId="0" applyFont="1" applyFill="1" applyBorder="1" applyAlignment="1">
      <alignment horizontal="left" vertical="top"/>
    </xf>
    <xf numFmtId="0" fontId="1" fillId="0" borderId="0" xfId="0" applyFont="1" applyFill="1" applyBorder="1" applyAlignment="1">
      <alignment vertical="top"/>
    </xf>
    <xf numFmtId="0" fontId="1" fillId="0" borderId="0" xfId="0" applyFont="1" applyFill="1" applyBorder="1" applyAlignment="1">
      <alignment vertical="top"/>
    </xf>
    <xf numFmtId="0" fontId="5" fillId="0" borderId="0" xfId="0" applyFont="1" applyFill="1" applyBorder="1" applyAlignment="1">
      <alignment vertical="top"/>
    </xf>
    <xf numFmtId="0" fontId="5" fillId="0" borderId="0" xfId="0" applyFont="1" applyFill="1" applyBorder="1" applyAlignment="1">
      <alignment horizontal="left"/>
    </xf>
    <xf numFmtId="0" fontId="7" fillId="0" borderId="0" xfId="0" applyFont="1" applyFill="1" applyBorder="1" applyAlignment="1">
      <alignment horizontal="left"/>
    </xf>
    <xf numFmtId="49" fontId="1" fillId="0" borderId="0" xfId="0" applyNumberFormat="1" applyFont="1" applyFill="1" applyBorder="1" applyAlignment="1">
      <alignment horizontal="left" vertical="top"/>
    </xf>
    <xf numFmtId="49" fontId="1" fillId="0" borderId="0" xfId="0" applyNumberFormat="1" applyFont="1" applyFill="1" applyBorder="1" applyAlignment="1">
      <alignment vertical="top" wrapText="1"/>
    </xf>
    <xf numFmtId="49" fontId="7" fillId="0" borderId="0" xfId="0" applyNumberFormat="1" applyFont="1" applyFill="1" applyBorder="1" applyAlignment="1">
      <alignment horizontal="left" vertical="top"/>
    </xf>
    <xf numFmtId="49" fontId="5" fillId="0" borderId="0" xfId="0" applyNumberFormat="1" applyFont="1" applyFill="1" applyBorder="1" applyAlignment="1">
      <alignment horizontal="left" vertical="top"/>
    </xf>
    <xf numFmtId="49" fontId="2" fillId="0" borderId="0" xfId="0" applyNumberFormat="1" applyFont="1" applyFill="1" applyBorder="1" applyAlignment="1">
      <alignment vertical="top"/>
    </xf>
    <xf numFmtId="49" fontId="2" fillId="0" borderId="0" xfId="0" applyNumberFormat="1" applyFont="1" applyFill="1" applyBorder="1" applyAlignment="1">
      <alignment horizontal="left" vertical="top"/>
    </xf>
    <xf numFmtId="49" fontId="1" fillId="0" borderId="0" xfId="0" applyNumberFormat="1" applyFont="1" applyFill="1" applyBorder="1" applyAlignment="1">
      <alignment vertical="top"/>
    </xf>
    <xf numFmtId="49" fontId="7" fillId="0" borderId="0" xfId="0" applyNumberFormat="1" applyFont="1" applyFill="1" applyBorder="1" applyAlignment="1">
      <alignment vertical="top"/>
    </xf>
    <xf numFmtId="0" fontId="10" fillId="0" borderId="0" xfId="0" applyFont="1" applyFill="1" applyBorder="1" applyAlignment="1">
      <alignment horizontal="left" vertical="top"/>
    </xf>
    <xf numFmtId="0" fontId="8" fillId="0" borderId="0" xfId="0" applyFont="1" applyFill="1" applyBorder="1" applyAlignment="1">
      <alignment horizontal="left" vertical="top"/>
    </xf>
    <xf numFmtId="0" fontId="11" fillId="0" borderId="0" xfId="0" applyFont="1" applyAlignment="1">
      <alignment horizontal="center"/>
    </xf>
    <xf numFmtId="0" fontId="14" fillId="0" borderId="0" xfId="0" applyFont="1" applyAlignment="1"/>
    <xf numFmtId="0" fontId="15" fillId="0" borderId="0" xfId="0" applyFont="1" applyAlignment="1"/>
    <xf numFmtId="0" fontId="14" fillId="0" borderId="0" xfId="0" applyFont="1"/>
    <xf numFmtId="0" fontId="10" fillId="0" borderId="0" xfId="0" applyFont="1" applyFill="1" applyBorder="1" applyAlignment="1">
      <alignment vertical="top" wrapText="1"/>
    </xf>
    <xf numFmtId="49" fontId="10" fillId="0" borderId="0" xfId="0" applyNumberFormat="1" applyFont="1" applyFill="1" applyBorder="1" applyAlignment="1">
      <alignment vertical="top" wrapText="1"/>
    </xf>
    <xf numFmtId="0" fontId="15" fillId="0" borderId="0" xfId="0" applyFont="1"/>
    <xf numFmtId="0" fontId="15" fillId="0" borderId="0" xfId="0" applyFont="1" applyAlignment="1">
      <alignment vertical="center"/>
    </xf>
    <xf numFmtId="49" fontId="14" fillId="0" borderId="0" xfId="0" applyNumberFormat="1" applyFont="1" applyFill="1" applyBorder="1" applyAlignment="1">
      <alignment horizontal="right"/>
    </xf>
    <xf numFmtId="4" fontId="14" fillId="0" borderId="0" xfId="0" applyNumberFormat="1" applyFont="1" applyFill="1" applyBorder="1" applyAlignment="1"/>
    <xf numFmtId="0" fontId="10" fillId="0" borderId="0" xfId="0" applyFont="1" applyFill="1" applyBorder="1" applyAlignment="1">
      <alignment vertical="top"/>
    </xf>
    <xf numFmtId="49" fontId="18" fillId="0" borderId="0" xfId="0" applyNumberFormat="1" applyFont="1" applyFill="1" applyBorder="1" applyAlignment="1">
      <alignment vertical="top"/>
    </xf>
    <xf numFmtId="49" fontId="8" fillId="0" borderId="0" xfId="0" applyNumberFormat="1" applyFont="1" applyFill="1" applyBorder="1" applyAlignment="1">
      <alignment horizontal="left" vertical="top"/>
    </xf>
    <xf numFmtId="0" fontId="14" fillId="0" borderId="0" xfId="0" applyFont="1" applyAlignment="1">
      <alignment vertical="center"/>
    </xf>
    <xf numFmtId="49" fontId="13" fillId="0" borderId="0" xfId="0" applyNumberFormat="1" applyFont="1" applyFill="1" applyBorder="1" applyAlignment="1">
      <alignment horizontal="left" vertical="top"/>
    </xf>
    <xf numFmtId="0" fontId="8" fillId="0" borderId="0" xfId="0" applyFont="1" applyFill="1" applyBorder="1" applyAlignment="1">
      <alignment vertical="top"/>
    </xf>
    <xf numFmtId="0" fontId="8" fillId="0" borderId="0" xfId="0" applyFont="1" applyFill="1" applyBorder="1" applyAlignment="1">
      <alignment vertical="top" wrapText="1"/>
    </xf>
    <xf numFmtId="0" fontId="10" fillId="0" borderId="0" xfId="0" applyFont="1" applyFill="1" applyBorder="1" applyAlignment="1">
      <alignment horizontal="center" vertical="top" wrapText="1"/>
    </xf>
    <xf numFmtId="49" fontId="10" fillId="0" borderId="0" xfId="0" applyNumberFormat="1" applyFont="1" applyFill="1" applyBorder="1" applyAlignment="1">
      <alignment horizontal="center" vertical="top" wrapText="1"/>
    </xf>
    <xf numFmtId="0" fontId="5" fillId="0" borderId="0" xfId="0" applyFont="1" applyFill="1" applyBorder="1" applyAlignment="1">
      <alignment vertical="top"/>
    </xf>
    <xf numFmtId="0" fontId="7" fillId="0" borderId="0" xfId="0" applyFont="1" applyFill="1" applyBorder="1" applyAlignment="1">
      <alignment horizontal="center"/>
    </xf>
    <xf numFmtId="0" fontId="10" fillId="2" borderId="0" xfId="0" applyFont="1" applyFill="1" applyBorder="1" applyAlignment="1">
      <alignment vertical="top" wrapText="1"/>
    </xf>
    <xf numFmtId="49" fontId="18" fillId="2" borderId="0" xfId="0" applyNumberFormat="1" applyFont="1" applyFill="1" applyBorder="1" applyAlignment="1">
      <alignment vertical="top" wrapText="1"/>
    </xf>
    <xf numFmtId="0" fontId="8" fillId="2" borderId="0" xfId="0" applyFont="1" applyFill="1" applyBorder="1" applyAlignment="1">
      <alignment horizontal="left" vertical="top"/>
    </xf>
    <xf numFmtId="49" fontId="8" fillId="2" borderId="0" xfId="0" applyNumberFormat="1" applyFont="1" applyFill="1" applyBorder="1" applyAlignment="1">
      <alignment horizontal="left" vertical="top"/>
    </xf>
    <xf numFmtId="49" fontId="10" fillId="2" borderId="0" xfId="0" applyNumberFormat="1" applyFont="1" applyFill="1" applyBorder="1" applyAlignment="1">
      <alignment vertical="top" wrapText="1"/>
    </xf>
    <xf numFmtId="0" fontId="9" fillId="0" borderId="0" xfId="0" applyFont="1" applyFill="1" applyBorder="1" applyAlignment="1">
      <alignment horizontal="left" vertical="top"/>
    </xf>
    <xf numFmtId="0" fontId="10" fillId="2" borderId="0" xfId="0" applyFont="1" applyFill="1" applyBorder="1" applyAlignment="1">
      <alignment horizontal="left" vertical="top"/>
    </xf>
    <xf numFmtId="0" fontId="9" fillId="2" borderId="0" xfId="0" applyFont="1" applyFill="1" applyBorder="1" applyAlignment="1">
      <alignment horizontal="left" vertical="top"/>
    </xf>
    <xf numFmtId="49" fontId="13" fillId="2" borderId="0" xfId="0" applyNumberFormat="1" applyFont="1" applyFill="1" applyBorder="1" applyAlignment="1">
      <alignment horizontal="left" vertical="top"/>
    </xf>
    <xf numFmtId="0" fontId="14" fillId="0" borderId="0" xfId="0" applyFont="1" applyAlignment="1">
      <alignment horizontal="justify" vertical="justify" wrapText="1"/>
    </xf>
    <xf numFmtId="49" fontId="18" fillId="2" borderId="0" xfId="0" applyNumberFormat="1" applyFont="1" applyFill="1" applyBorder="1" applyAlignment="1">
      <alignment vertical="top"/>
    </xf>
    <xf numFmtId="49" fontId="10" fillId="2" borderId="0" xfId="0" applyNumberFormat="1" applyFont="1" applyFill="1" applyBorder="1" applyAlignment="1">
      <alignment vertical="top"/>
    </xf>
    <xf numFmtId="49" fontId="10" fillId="2" borderId="0" xfId="0" applyNumberFormat="1" applyFont="1" applyFill="1" applyBorder="1" applyAlignment="1">
      <alignment horizontal="center" vertical="top" wrapText="1"/>
    </xf>
    <xf numFmtId="0" fontId="18" fillId="0" borderId="0" xfId="0" applyFont="1" applyFill="1" applyBorder="1" applyAlignment="1">
      <alignment horizontal="left" vertical="top"/>
    </xf>
    <xf numFmtId="49" fontId="13" fillId="2" borderId="0" xfId="0" applyNumberFormat="1" applyFont="1" applyFill="1" applyBorder="1" applyAlignment="1">
      <alignment vertical="top"/>
    </xf>
    <xf numFmtId="0" fontId="8" fillId="2" borderId="0" xfId="0" applyFont="1" applyFill="1" applyBorder="1" applyAlignment="1">
      <alignment vertical="top"/>
    </xf>
    <xf numFmtId="0" fontId="8" fillId="2" borderId="0" xfId="0" applyFont="1" applyFill="1" applyBorder="1" applyAlignment="1">
      <alignment vertical="top" wrapText="1"/>
    </xf>
    <xf numFmtId="0" fontId="17" fillId="0" borderId="0" xfId="0" applyFont="1" applyFill="1" applyBorder="1" applyAlignment="1">
      <alignment horizontal="left" vertical="top"/>
    </xf>
    <xf numFmtId="0" fontId="10" fillId="0" borderId="0" xfId="0" applyFont="1" applyFill="1" applyBorder="1" applyAlignment="1">
      <alignment horizontal="left"/>
    </xf>
    <xf numFmtId="49" fontId="12" fillId="2" borderId="0" xfId="0" applyNumberFormat="1" applyFont="1" applyFill="1" applyBorder="1" applyAlignment="1">
      <alignment horizontal="left" vertical="top"/>
    </xf>
    <xf numFmtId="49" fontId="18" fillId="2" borderId="0" xfId="0" applyNumberFormat="1" applyFont="1" applyFill="1" applyBorder="1" applyAlignment="1">
      <alignment horizontal="justify" vertical="justify"/>
    </xf>
    <xf numFmtId="0" fontId="8" fillId="2" borderId="0" xfId="0" applyFont="1" applyFill="1" applyBorder="1" applyAlignment="1">
      <alignment horizontal="justify" vertical="justify"/>
    </xf>
    <xf numFmtId="49" fontId="10" fillId="2" borderId="0" xfId="0" applyNumberFormat="1" applyFont="1" applyFill="1" applyBorder="1" applyAlignment="1">
      <alignment horizontal="left" vertical="top"/>
    </xf>
    <xf numFmtId="0" fontId="10" fillId="2" borderId="0" xfId="0" applyFont="1" applyFill="1" applyBorder="1" applyAlignment="1">
      <alignment vertical="top"/>
    </xf>
    <xf numFmtId="0" fontId="1" fillId="0" borderId="0" xfId="0" applyFont="1" applyFill="1" applyBorder="1" applyAlignment="1">
      <alignment horizontal="justify" vertical="justify"/>
    </xf>
    <xf numFmtId="0" fontId="25" fillId="0" borderId="0" xfId="0" applyFont="1" applyFill="1" applyBorder="1" applyAlignment="1">
      <alignment horizontal="left" vertical="top"/>
    </xf>
    <xf numFmtId="0" fontId="20" fillId="0" borderId="0" xfId="0" applyFont="1" applyFill="1" applyBorder="1" applyAlignment="1">
      <alignment horizontal="left" vertical="top"/>
    </xf>
    <xf numFmtId="0" fontId="27" fillId="4" borderId="15" xfId="0" applyFont="1" applyFill="1" applyBorder="1" applyAlignment="1">
      <alignment horizontal="center" vertical="center"/>
    </xf>
    <xf numFmtId="0" fontId="27" fillId="4" borderId="11" xfId="0" applyFont="1" applyFill="1" applyBorder="1" applyAlignment="1">
      <alignment horizontal="center" vertical="center"/>
    </xf>
    <xf numFmtId="0" fontId="27" fillId="4" borderId="16" xfId="0" applyFont="1" applyFill="1" applyBorder="1" applyAlignment="1">
      <alignment horizontal="center" vertical="center"/>
    </xf>
    <xf numFmtId="0" fontId="27" fillId="6" borderId="15" xfId="0" applyFont="1" applyFill="1" applyBorder="1" applyAlignment="1">
      <alignment horizontal="center" vertical="center"/>
    </xf>
    <xf numFmtId="0" fontId="28" fillId="6" borderId="11" xfId="0" applyFont="1" applyFill="1" applyBorder="1" applyAlignment="1">
      <alignment vertical="center"/>
    </xf>
    <xf numFmtId="0" fontId="28" fillId="6" borderId="11" xfId="0" applyFont="1" applyFill="1" applyBorder="1" applyAlignment="1">
      <alignment vertical="center" wrapText="1"/>
    </xf>
    <xf numFmtId="49" fontId="28" fillId="6" borderId="11" xfId="0" applyNumberFormat="1" applyFont="1" applyFill="1" applyBorder="1" applyAlignment="1">
      <alignment vertical="center"/>
    </xf>
    <xf numFmtId="49" fontId="28" fillId="6" borderId="16" xfId="0" applyNumberFormat="1" applyFont="1" applyFill="1" applyBorder="1" applyAlignment="1">
      <alignment vertical="center"/>
    </xf>
    <xf numFmtId="0" fontId="27" fillId="0" borderId="15" xfId="0" applyFont="1" applyFill="1" applyBorder="1" applyAlignment="1">
      <alignment horizontal="center" vertical="center"/>
    </xf>
    <xf numFmtId="0" fontId="28" fillId="0" borderId="11" xfId="0" applyFont="1" applyFill="1" applyBorder="1" applyAlignment="1">
      <alignment vertical="center"/>
    </xf>
    <xf numFmtId="0" fontId="28" fillId="0" borderId="11" xfId="0" applyFont="1" applyFill="1" applyBorder="1" applyAlignment="1">
      <alignment vertical="center" wrapText="1"/>
    </xf>
    <xf numFmtId="49" fontId="28" fillId="0" borderId="11" xfId="0" applyNumberFormat="1" applyFont="1" applyFill="1" applyBorder="1" applyAlignment="1">
      <alignment vertical="center"/>
    </xf>
    <xf numFmtId="49" fontId="28" fillId="0" borderId="16" xfId="0" applyNumberFormat="1" applyFont="1" applyFill="1" applyBorder="1" applyAlignment="1">
      <alignment vertical="center"/>
    </xf>
    <xf numFmtId="0" fontId="27" fillId="6" borderId="17" xfId="0" applyFont="1" applyFill="1" applyBorder="1" applyAlignment="1">
      <alignment horizontal="center" vertical="center"/>
    </xf>
    <xf numFmtId="0" fontId="28" fillId="6" borderId="18" xfId="0" applyFont="1" applyFill="1" applyBorder="1" applyAlignment="1">
      <alignment vertical="center"/>
    </xf>
    <xf numFmtId="0" fontId="28" fillId="6" borderId="18" xfId="0" applyFont="1" applyFill="1" applyBorder="1" applyAlignment="1">
      <alignment vertical="center" wrapText="1"/>
    </xf>
    <xf numFmtId="49" fontId="28" fillId="6" borderId="18" xfId="0" applyNumberFormat="1" applyFont="1" applyFill="1" applyBorder="1" applyAlignment="1">
      <alignment vertical="center"/>
    </xf>
    <xf numFmtId="49" fontId="28" fillId="6" borderId="19" xfId="0" applyNumberFormat="1" applyFont="1" applyFill="1" applyBorder="1" applyAlignment="1">
      <alignment vertical="center"/>
    </xf>
    <xf numFmtId="0" fontId="22" fillId="0" borderId="0" xfId="0" applyFont="1"/>
    <xf numFmtId="0" fontId="29" fillId="0" borderId="0" xfId="0" applyFont="1" applyAlignment="1"/>
    <xf numFmtId="0" fontId="29" fillId="0" borderId="0" xfId="0" applyFont="1" applyBorder="1" applyAlignment="1">
      <alignment vertical="center"/>
    </xf>
    <xf numFmtId="49" fontId="29" fillId="0" borderId="0" xfId="0" applyNumberFormat="1" applyFont="1" applyBorder="1" applyAlignment="1">
      <alignment vertical="center"/>
    </xf>
    <xf numFmtId="0" fontId="30" fillId="0" borderId="0" xfId="0" applyFont="1" applyFill="1" applyBorder="1" applyAlignment="1">
      <alignment horizontal="left" vertical="top"/>
    </xf>
    <xf numFmtId="49" fontId="28" fillId="0" borderId="21" xfId="0" applyNumberFormat="1" applyFont="1" applyFill="1" applyBorder="1" applyAlignment="1">
      <alignment vertical="center"/>
    </xf>
    <xf numFmtId="49" fontId="28" fillId="0" borderId="22" xfId="0" applyNumberFormat="1" applyFont="1" applyFill="1" applyBorder="1" applyAlignment="1">
      <alignment vertical="center"/>
    </xf>
    <xf numFmtId="0" fontId="27" fillId="0" borderId="17" xfId="0" applyFont="1" applyFill="1" applyBorder="1" applyAlignment="1">
      <alignment horizontal="center" vertical="center"/>
    </xf>
    <xf numFmtId="0" fontId="28" fillId="0" borderId="18" xfId="0" applyFont="1" applyFill="1" applyBorder="1" applyAlignment="1">
      <alignment vertical="center"/>
    </xf>
    <xf numFmtId="0" fontId="28" fillId="0" borderId="18" xfId="0" applyFont="1" applyFill="1" applyBorder="1" applyAlignment="1">
      <alignment vertical="center" wrapText="1"/>
    </xf>
    <xf numFmtId="49" fontId="28" fillId="0" borderId="18" xfId="0" applyNumberFormat="1" applyFont="1" applyFill="1" applyBorder="1" applyAlignment="1">
      <alignment vertical="center"/>
    </xf>
    <xf numFmtId="49" fontId="28" fillId="0" borderId="19" xfId="0" applyNumberFormat="1" applyFont="1" applyFill="1" applyBorder="1" applyAlignment="1">
      <alignment vertical="center"/>
    </xf>
    <xf numFmtId="0" fontId="10" fillId="2" borderId="0" xfId="0" applyFont="1" applyFill="1" applyBorder="1" applyAlignment="1">
      <alignment horizontal="justify" vertical="justify"/>
    </xf>
    <xf numFmtId="0" fontId="2" fillId="0" borderId="0" xfId="0" applyFont="1" applyFill="1" applyBorder="1" applyAlignment="1">
      <alignment horizontal="center" vertical="top"/>
    </xf>
    <xf numFmtId="0" fontId="8" fillId="2" borderId="0" xfId="0" applyFont="1" applyFill="1" applyBorder="1" applyAlignment="1">
      <alignment horizontal="justify" vertical="justify"/>
    </xf>
    <xf numFmtId="0" fontId="10" fillId="2" borderId="0" xfId="0" applyFont="1" applyFill="1" applyBorder="1" applyAlignment="1">
      <alignment horizontal="justify" vertical="justify" wrapText="1"/>
    </xf>
    <xf numFmtId="0" fontId="8" fillId="2" borderId="0" xfId="0" applyFont="1" applyFill="1" applyBorder="1" applyAlignment="1">
      <alignment horizontal="justify" vertical="justify" wrapText="1"/>
    </xf>
    <xf numFmtId="0" fontId="7" fillId="0" borderId="0" xfId="0" applyFont="1" applyFill="1" applyBorder="1" applyAlignment="1">
      <alignment horizontal="center" vertical="justify"/>
    </xf>
    <xf numFmtId="49" fontId="14" fillId="0" borderId="1" xfId="0" applyNumberFormat="1" applyFont="1" applyFill="1" applyBorder="1" applyAlignment="1"/>
    <xf numFmtId="165" fontId="14" fillId="0" borderId="1" xfId="0" applyNumberFormat="1" applyFont="1" applyFill="1" applyBorder="1" applyAlignment="1"/>
    <xf numFmtId="4" fontId="14" fillId="0" borderId="1" xfId="0" applyNumberFormat="1" applyFont="1" applyFill="1" applyBorder="1" applyAlignment="1"/>
    <xf numFmtId="0" fontId="14" fillId="0" borderId="0" xfId="0" applyFont="1" applyAlignment="1">
      <alignment horizontal="justify" vertical="justify" wrapText="1"/>
    </xf>
    <xf numFmtId="0" fontId="8" fillId="2" borderId="0" xfId="0" applyFont="1" applyFill="1" applyBorder="1" applyAlignment="1">
      <alignment horizontal="center" vertical="justify"/>
    </xf>
    <xf numFmtId="0" fontId="15" fillId="0" borderId="2" xfId="0" applyFont="1" applyFill="1" applyBorder="1" applyAlignment="1"/>
    <xf numFmtId="0" fontId="15" fillId="0" borderId="4" xfId="0" applyFont="1" applyFill="1" applyBorder="1" applyAlignment="1"/>
    <xf numFmtId="0" fontId="15" fillId="0" borderId="3" xfId="0" applyFont="1" applyFill="1" applyBorder="1" applyAlignment="1"/>
    <xf numFmtId="49" fontId="14" fillId="0" borderId="2" xfId="0" applyNumberFormat="1" applyFont="1" applyFill="1" applyBorder="1" applyAlignment="1"/>
    <xf numFmtId="49" fontId="14" fillId="0" borderId="4" xfId="0" applyNumberFormat="1" applyFont="1" applyFill="1" applyBorder="1" applyAlignment="1"/>
    <xf numFmtId="49" fontId="14" fillId="0" borderId="3" xfId="0" applyNumberFormat="1" applyFont="1" applyFill="1" applyBorder="1" applyAlignment="1"/>
    <xf numFmtId="0" fontId="15" fillId="0" borderId="2" xfId="0" applyFont="1" applyFill="1" applyBorder="1" applyAlignment="1">
      <alignment horizontal="center"/>
    </xf>
    <xf numFmtId="0" fontId="15" fillId="0" borderId="4" xfId="0" applyFont="1" applyFill="1" applyBorder="1" applyAlignment="1">
      <alignment horizontal="center"/>
    </xf>
    <xf numFmtId="0" fontId="15" fillId="0" borderId="3" xfId="0" applyFont="1" applyFill="1" applyBorder="1" applyAlignment="1">
      <alignment horizontal="center"/>
    </xf>
    <xf numFmtId="165" fontId="14" fillId="0" borderId="2" xfId="0" applyNumberFormat="1" applyFont="1" applyFill="1" applyBorder="1" applyAlignment="1"/>
    <xf numFmtId="4" fontId="14" fillId="0" borderId="4" xfId="0" applyNumberFormat="1" applyFont="1" applyFill="1" applyBorder="1" applyAlignment="1"/>
    <xf numFmtId="4" fontId="14" fillId="0" borderId="3" xfId="0" applyNumberFormat="1" applyFont="1" applyFill="1" applyBorder="1" applyAlignment="1"/>
    <xf numFmtId="9" fontId="14" fillId="0" borderId="2" xfId="0" applyNumberFormat="1" applyFont="1" applyFill="1" applyBorder="1" applyAlignment="1"/>
    <xf numFmtId="9" fontId="14" fillId="0" borderId="4" xfId="0" applyNumberFormat="1" applyFont="1" applyFill="1" applyBorder="1" applyAlignment="1"/>
    <xf numFmtId="9" fontId="14" fillId="0" borderId="3" xfId="0" applyNumberFormat="1" applyFont="1" applyFill="1" applyBorder="1" applyAlignment="1"/>
    <xf numFmtId="0" fontId="1" fillId="0" borderId="0" xfId="0" applyFont="1" applyFill="1" applyBorder="1" applyAlignment="1">
      <alignment horizontal="justify" vertical="justify" wrapText="1"/>
    </xf>
    <xf numFmtId="49" fontId="15" fillId="0" borderId="2" xfId="0" applyNumberFormat="1" applyFont="1" applyFill="1" applyBorder="1" applyAlignment="1">
      <alignment horizontal="right"/>
    </xf>
    <xf numFmtId="49" fontId="15" fillId="0" borderId="4" xfId="0" applyNumberFormat="1" applyFont="1" applyFill="1" applyBorder="1" applyAlignment="1">
      <alignment horizontal="right"/>
    </xf>
    <xf numFmtId="49" fontId="15" fillId="0" borderId="3" xfId="0" applyNumberFormat="1" applyFont="1" applyFill="1" applyBorder="1" applyAlignment="1">
      <alignment horizontal="right"/>
    </xf>
    <xf numFmtId="164" fontId="15" fillId="0" borderId="1" xfId="2" applyFont="1" applyFill="1" applyBorder="1" applyAlignment="1"/>
    <xf numFmtId="0" fontId="15" fillId="0" borderId="1" xfId="0" applyFont="1" applyFill="1" applyBorder="1" applyAlignment="1"/>
    <xf numFmtId="0" fontId="15" fillId="0" borderId="1" xfId="0" applyFont="1" applyFill="1" applyBorder="1" applyAlignment="1">
      <alignment horizontal="center"/>
    </xf>
    <xf numFmtId="49" fontId="15" fillId="0" borderId="2" xfId="0" applyNumberFormat="1" applyFont="1" applyBorder="1" applyAlignment="1">
      <alignment horizontal="right"/>
    </xf>
    <xf numFmtId="49" fontId="15" fillId="0" borderId="4" xfId="0" applyNumberFormat="1" applyFont="1" applyBorder="1" applyAlignment="1">
      <alignment horizontal="right"/>
    </xf>
    <xf numFmtId="49" fontId="15" fillId="0" borderId="3" xfId="0" applyNumberFormat="1" applyFont="1" applyBorder="1" applyAlignment="1">
      <alignment horizontal="right"/>
    </xf>
    <xf numFmtId="164" fontId="15" fillId="0" borderId="2" xfId="2" applyFont="1" applyBorder="1" applyAlignment="1">
      <alignment horizontal="right"/>
    </xf>
    <xf numFmtId="164" fontId="15" fillId="0" borderId="4" xfId="2" applyFont="1" applyBorder="1" applyAlignment="1">
      <alignment horizontal="right"/>
    </xf>
    <xf numFmtId="164" fontId="15" fillId="0" borderId="3" xfId="2" applyFont="1" applyBorder="1" applyAlignment="1">
      <alignment horizontal="right"/>
    </xf>
    <xf numFmtId="2" fontId="14" fillId="0" borderId="1" xfId="0" applyNumberFormat="1" applyFont="1" applyFill="1" applyBorder="1" applyAlignment="1"/>
    <xf numFmtId="164" fontId="15" fillId="0" borderId="2" xfId="2" applyFont="1" applyFill="1" applyBorder="1" applyAlignment="1">
      <alignment horizontal="right"/>
    </xf>
    <xf numFmtId="164" fontId="15" fillId="0" borderId="4" xfId="2" applyFont="1" applyFill="1" applyBorder="1" applyAlignment="1">
      <alignment horizontal="right"/>
    </xf>
    <xf numFmtId="164" fontId="15" fillId="0" borderId="3" xfId="2" applyFont="1" applyFill="1" applyBorder="1" applyAlignment="1">
      <alignment horizontal="right"/>
    </xf>
    <xf numFmtId="2" fontId="14" fillId="0" borderId="4" xfId="0" applyNumberFormat="1" applyFont="1" applyFill="1" applyBorder="1" applyAlignment="1"/>
    <xf numFmtId="2" fontId="14" fillId="0" borderId="3" xfId="0" applyNumberFormat="1" applyFont="1" applyFill="1" applyBorder="1" applyAlignment="1"/>
    <xf numFmtId="0" fontId="15" fillId="0" borderId="2" xfId="0" applyFont="1" applyFill="1" applyBorder="1" applyAlignment="1">
      <alignment horizontal="left"/>
    </xf>
    <xf numFmtId="0" fontId="15" fillId="0" borderId="4" xfId="0" applyFont="1" applyFill="1" applyBorder="1" applyAlignment="1">
      <alignment horizontal="left"/>
    </xf>
    <xf numFmtId="49" fontId="14" fillId="0" borderId="2" xfId="0" applyNumberFormat="1" applyFont="1" applyFill="1" applyBorder="1" applyAlignment="1">
      <alignment horizontal="left"/>
    </xf>
    <xf numFmtId="49" fontId="14" fillId="0" borderId="4" xfId="0" applyNumberFormat="1" applyFont="1" applyFill="1" applyBorder="1" applyAlignment="1">
      <alignment horizontal="left"/>
    </xf>
    <xf numFmtId="49" fontId="10" fillId="2" borderId="0" xfId="0" applyNumberFormat="1" applyFont="1" applyFill="1" applyBorder="1" applyAlignment="1">
      <alignment horizontal="justify" vertical="justify" wrapText="1"/>
    </xf>
    <xf numFmtId="49" fontId="8" fillId="2" borderId="0" xfId="0" applyNumberFormat="1" applyFont="1" applyFill="1" applyBorder="1" applyAlignment="1">
      <alignment horizontal="justify" vertical="justify"/>
    </xf>
    <xf numFmtId="49" fontId="10" fillId="2" borderId="0" xfId="0" applyNumberFormat="1" applyFont="1" applyFill="1" applyBorder="1" applyAlignment="1">
      <alignment horizontal="justify" vertical="justify"/>
    </xf>
    <xf numFmtId="0" fontId="9" fillId="2" borderId="0" xfId="0" applyFont="1" applyFill="1" applyBorder="1" applyAlignment="1">
      <alignment horizontal="justify" vertical="justify" wrapText="1"/>
    </xf>
    <xf numFmtId="49" fontId="15" fillId="0" borderId="1" xfId="0" applyNumberFormat="1" applyFont="1" applyFill="1" applyBorder="1" applyAlignment="1">
      <alignment horizontal="right"/>
    </xf>
    <xf numFmtId="49" fontId="14" fillId="0" borderId="2" xfId="0" applyNumberFormat="1" applyFont="1" applyBorder="1" applyAlignment="1"/>
    <xf numFmtId="49" fontId="14" fillId="0" borderId="4" xfId="0" applyNumberFormat="1" applyFont="1" applyBorder="1" applyAlignment="1"/>
    <xf numFmtId="49" fontId="14" fillId="0" borderId="3" xfId="0" applyNumberFormat="1" applyFont="1" applyBorder="1" applyAlignment="1"/>
    <xf numFmtId="164" fontId="15" fillId="0" borderId="2" xfId="2" applyFont="1" applyBorder="1" applyAlignment="1"/>
    <xf numFmtId="164" fontId="15" fillId="0" borderId="4" xfId="2" applyFont="1" applyBorder="1" applyAlignment="1"/>
    <xf numFmtId="164" fontId="15" fillId="0" borderId="3" xfId="2" applyFont="1" applyBorder="1" applyAlignment="1"/>
    <xf numFmtId="165" fontId="14" fillId="0" borderId="2" xfId="0" applyNumberFormat="1" applyFont="1" applyBorder="1" applyAlignment="1"/>
    <xf numFmtId="4" fontId="14" fillId="0" borderId="4" xfId="0" applyNumberFormat="1" applyFont="1" applyBorder="1" applyAlignment="1"/>
    <xf numFmtId="4" fontId="14" fillId="0" borderId="3" xfId="0" applyNumberFormat="1" applyFont="1" applyBorder="1" applyAlignment="1"/>
    <xf numFmtId="4" fontId="14" fillId="0" borderId="2" xfId="0" applyNumberFormat="1" applyFont="1" applyBorder="1" applyAlignment="1"/>
    <xf numFmtId="49" fontId="14" fillId="0" borderId="1" xfId="0" applyNumberFormat="1" applyFont="1" applyBorder="1" applyAlignment="1"/>
    <xf numFmtId="165" fontId="14" fillId="0" borderId="1" xfId="0" applyNumberFormat="1" applyFont="1" applyBorder="1" applyAlignment="1"/>
    <xf numFmtId="2" fontId="14" fillId="0" borderId="1" xfId="0" applyNumberFormat="1" applyFont="1" applyBorder="1" applyAlignment="1"/>
    <xf numFmtId="164" fontId="15" fillId="0" borderId="1" xfId="2" applyFont="1" applyBorder="1" applyAlignment="1"/>
    <xf numFmtId="0" fontId="21" fillId="0" borderId="0" xfId="0" applyFont="1" applyFill="1" applyBorder="1" applyAlignment="1">
      <alignment horizontal="center"/>
    </xf>
    <xf numFmtId="0" fontId="10" fillId="2" borderId="0" xfId="0" applyFont="1" applyFill="1" applyBorder="1" applyAlignment="1">
      <alignment horizontal="justify" vertical="center" wrapText="1"/>
    </xf>
    <xf numFmtId="0" fontId="14" fillId="0" borderId="0" xfId="0" applyFont="1" applyAlignment="1">
      <alignment wrapText="1"/>
    </xf>
    <xf numFmtId="165" fontId="14" fillId="0" borderId="2" xfId="0" applyNumberFormat="1" applyFont="1" applyFill="1" applyBorder="1" applyAlignment="1">
      <alignment horizontal="left"/>
    </xf>
    <xf numFmtId="2" fontId="14" fillId="0" borderId="4" xfId="0" applyNumberFormat="1" applyFont="1" applyFill="1" applyBorder="1" applyAlignment="1">
      <alignment horizontal="left"/>
    </xf>
    <xf numFmtId="2" fontId="14" fillId="0" borderId="3" xfId="0" applyNumberFormat="1" applyFont="1" applyFill="1" applyBorder="1" applyAlignment="1">
      <alignment horizontal="left"/>
    </xf>
    <xf numFmtId="164" fontId="15" fillId="0" borderId="2" xfId="2" applyFont="1" applyFill="1" applyBorder="1" applyAlignment="1">
      <alignment horizontal="center"/>
    </xf>
    <xf numFmtId="164" fontId="15" fillId="0" borderId="4" xfId="2" applyFont="1" applyFill="1" applyBorder="1" applyAlignment="1">
      <alignment horizontal="center"/>
    </xf>
    <xf numFmtId="164" fontId="15" fillId="0" borderId="3" xfId="2" applyFont="1" applyFill="1" applyBorder="1" applyAlignment="1">
      <alignment horizontal="center"/>
    </xf>
    <xf numFmtId="9" fontId="15" fillId="0" borderId="1" xfId="0" applyNumberFormat="1" applyFont="1" applyFill="1" applyBorder="1" applyAlignment="1">
      <alignment horizontal="center"/>
    </xf>
    <xf numFmtId="4" fontId="14" fillId="0" borderId="1" xfId="0" applyNumberFormat="1" applyFont="1" applyBorder="1" applyAlignment="1"/>
    <xf numFmtId="9" fontId="14" fillId="0" borderId="1" xfId="0" applyNumberFormat="1" applyFont="1" applyBorder="1" applyAlignment="1"/>
    <xf numFmtId="0" fontId="1" fillId="0" borderId="2" xfId="0" applyFont="1" applyFill="1" applyBorder="1" applyAlignment="1">
      <alignment vertical="top" wrapText="1"/>
    </xf>
    <xf numFmtId="0" fontId="1" fillId="0" borderId="4" xfId="0" applyFont="1" applyFill="1" applyBorder="1" applyAlignment="1">
      <alignment vertical="top" wrapText="1"/>
    </xf>
    <xf numFmtId="0" fontId="1" fillId="0" borderId="3" xfId="0" applyFont="1" applyFill="1" applyBorder="1" applyAlignment="1">
      <alignment vertical="top" wrapText="1"/>
    </xf>
    <xf numFmtId="2" fontId="1" fillId="0" borderId="2" xfId="0" applyNumberFormat="1" applyFont="1" applyFill="1" applyBorder="1" applyAlignment="1">
      <alignment horizontal="center" vertical="top" wrapText="1"/>
    </xf>
    <xf numFmtId="2" fontId="1" fillId="0" borderId="4" xfId="0" applyNumberFormat="1" applyFont="1" applyFill="1" applyBorder="1" applyAlignment="1">
      <alignment horizontal="center" vertical="top" wrapText="1"/>
    </xf>
    <xf numFmtId="2" fontId="1" fillId="0" borderId="3" xfId="0" applyNumberFormat="1" applyFont="1" applyFill="1" applyBorder="1" applyAlignment="1">
      <alignment horizontal="center" vertical="top" wrapText="1"/>
    </xf>
    <xf numFmtId="2" fontId="1" fillId="0" borderId="1" xfId="0" applyNumberFormat="1" applyFont="1" applyFill="1" applyBorder="1" applyAlignment="1">
      <alignment horizontal="center" vertical="top" wrapText="1"/>
    </xf>
    <xf numFmtId="0" fontId="14" fillId="0" borderId="0" xfId="0" applyFont="1" applyAlignment="1">
      <alignment horizontal="left" vertical="justify"/>
    </xf>
    <xf numFmtId="0" fontId="1" fillId="0" borderId="0" xfId="0" applyFont="1" applyFill="1" applyBorder="1" applyAlignment="1">
      <alignment vertical="justify"/>
    </xf>
    <xf numFmtId="0" fontId="1" fillId="0" borderId="0" xfId="0" applyFont="1" applyFill="1" applyBorder="1" applyAlignment="1">
      <alignment horizontal="center" vertical="justify"/>
    </xf>
    <xf numFmtId="0" fontId="5" fillId="0" borderId="2" xfId="0" applyFont="1" applyFill="1" applyBorder="1" applyAlignment="1">
      <alignment vertical="top" wrapText="1"/>
    </xf>
    <xf numFmtId="0" fontId="5" fillId="0" borderId="4" xfId="0" applyFont="1" applyFill="1" applyBorder="1" applyAlignment="1">
      <alignment vertical="top" wrapText="1"/>
    </xf>
    <xf numFmtId="0" fontId="5" fillId="0" borderId="3" xfId="0" applyFont="1" applyFill="1" applyBorder="1" applyAlignment="1">
      <alignment vertical="top" wrapText="1"/>
    </xf>
    <xf numFmtId="2" fontId="2" fillId="0" borderId="2" xfId="0" applyNumberFormat="1" applyFont="1" applyFill="1" applyBorder="1" applyAlignment="1">
      <alignment horizontal="center" vertical="top" wrapText="1"/>
    </xf>
    <xf numFmtId="2" fontId="2" fillId="0" borderId="4" xfId="0" applyNumberFormat="1" applyFont="1" applyFill="1" applyBorder="1" applyAlignment="1">
      <alignment horizontal="center" vertical="top" wrapText="1"/>
    </xf>
    <xf numFmtId="2" fontId="2" fillId="0" borderId="3" xfId="0" applyNumberFormat="1" applyFont="1" applyFill="1" applyBorder="1" applyAlignment="1">
      <alignment horizontal="center" vertical="top" wrapText="1"/>
    </xf>
    <xf numFmtId="2" fontId="2" fillId="0" borderId="1" xfId="0" applyNumberFormat="1" applyFont="1" applyFill="1" applyBorder="1" applyAlignment="1">
      <alignment horizontal="center" vertical="top" wrapText="1"/>
    </xf>
    <xf numFmtId="2" fontId="5" fillId="0" borderId="2" xfId="0" applyNumberFormat="1" applyFont="1" applyFill="1" applyBorder="1" applyAlignment="1">
      <alignment horizontal="center" vertical="top" wrapText="1"/>
    </xf>
    <xf numFmtId="2" fontId="5" fillId="0" borderId="4" xfId="0" applyNumberFormat="1" applyFont="1" applyFill="1" applyBorder="1" applyAlignment="1">
      <alignment horizontal="center" vertical="top" wrapText="1"/>
    </xf>
    <xf numFmtId="2" fontId="5" fillId="0" borderId="3" xfId="0" applyNumberFormat="1" applyFont="1" applyFill="1" applyBorder="1" applyAlignment="1">
      <alignment horizontal="center" vertical="top" wrapText="1"/>
    </xf>
    <xf numFmtId="2" fontId="5" fillId="0" borderId="1" xfId="0" applyNumberFormat="1" applyFont="1" applyFill="1" applyBorder="1" applyAlignment="1">
      <alignment horizontal="center" vertical="top" wrapText="1"/>
    </xf>
    <xf numFmtId="0" fontId="5" fillId="0" borderId="5" xfId="0" applyFont="1" applyFill="1" applyBorder="1" applyAlignment="1">
      <alignment vertical="top" wrapText="1"/>
    </xf>
    <xf numFmtId="0" fontId="5" fillId="0" borderId="6" xfId="0" applyFont="1" applyFill="1" applyBorder="1" applyAlignment="1">
      <alignment vertical="top" wrapText="1"/>
    </xf>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5" fillId="0" borderId="9" xfId="0" applyFont="1" applyFill="1" applyBorder="1" applyAlignment="1">
      <alignment vertical="top" wrapText="1"/>
    </xf>
    <xf numFmtId="0" fontId="5" fillId="0" borderId="10" xfId="0" applyFont="1" applyFill="1" applyBorder="1" applyAlignment="1">
      <alignment vertical="top" wrapText="1"/>
    </xf>
    <xf numFmtId="2" fontId="1" fillId="0" borderId="5" xfId="0" applyNumberFormat="1"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2" fontId="1" fillId="0" borderId="7" xfId="0" applyNumberFormat="1" applyFont="1" applyFill="1" applyBorder="1" applyAlignment="1">
      <alignment horizontal="center" vertical="center" wrapText="1"/>
    </xf>
    <xf numFmtId="2" fontId="1" fillId="0" borderId="8" xfId="0" applyNumberFormat="1" applyFont="1" applyFill="1" applyBorder="1" applyAlignment="1">
      <alignment horizontal="center" vertical="center" wrapText="1"/>
    </xf>
    <xf numFmtId="2" fontId="1" fillId="0" borderId="9" xfId="0" applyNumberFormat="1" applyFont="1" applyFill="1" applyBorder="1" applyAlignment="1">
      <alignment horizontal="center" vertical="center" wrapText="1"/>
    </xf>
    <xf numFmtId="2" fontId="1" fillId="0" borderId="10" xfId="0" applyNumberFormat="1" applyFont="1" applyFill="1" applyBorder="1" applyAlignment="1">
      <alignment horizontal="center" vertical="center" wrapText="1"/>
    </xf>
    <xf numFmtId="0" fontId="14" fillId="0" borderId="0" xfId="0" applyFont="1" applyAlignment="1">
      <alignment horizontal="justify" vertical="justify"/>
    </xf>
    <xf numFmtId="0" fontId="28" fillId="6" borderId="21" xfId="0" applyFont="1" applyFill="1" applyBorder="1" applyAlignment="1">
      <alignment horizontal="left" vertical="center"/>
    </xf>
    <xf numFmtId="0" fontId="28" fillId="6" borderId="26" xfId="0" applyFont="1" applyFill="1" applyBorder="1" applyAlignment="1">
      <alignment horizontal="left" vertical="center"/>
    </xf>
    <xf numFmtId="0" fontId="28" fillId="6" borderId="24" xfId="0" applyFont="1" applyFill="1" applyBorder="1" applyAlignment="1">
      <alignment horizontal="left" vertical="center"/>
    </xf>
    <xf numFmtId="0" fontId="28" fillId="6" borderId="21" xfId="0" applyFont="1" applyFill="1" applyBorder="1" applyAlignment="1">
      <alignment horizontal="left" vertical="center" wrapText="1"/>
    </xf>
    <xf numFmtId="0" fontId="28" fillId="6" borderId="26" xfId="0" applyFont="1" applyFill="1" applyBorder="1" applyAlignment="1">
      <alignment horizontal="left" vertical="center" wrapText="1"/>
    </xf>
    <xf numFmtId="0" fontId="28" fillId="6" borderId="24" xfId="0" applyFont="1" applyFill="1" applyBorder="1" applyAlignment="1">
      <alignment horizontal="left" vertical="center" wrapText="1"/>
    </xf>
    <xf numFmtId="0" fontId="28" fillId="0" borderId="21" xfId="0" applyFont="1" applyFill="1" applyBorder="1" applyAlignment="1">
      <alignment horizontal="left" vertical="center" wrapText="1"/>
    </xf>
    <xf numFmtId="0" fontId="28" fillId="0" borderId="26" xfId="0" applyFont="1" applyFill="1" applyBorder="1" applyAlignment="1">
      <alignment horizontal="left" vertical="center" wrapText="1"/>
    </xf>
    <xf numFmtId="0" fontId="28" fillId="0" borderId="24" xfId="0" applyFont="1" applyFill="1" applyBorder="1" applyAlignment="1">
      <alignment horizontal="left" vertical="center" wrapText="1"/>
    </xf>
    <xf numFmtId="0" fontId="28" fillId="6" borderId="28" xfId="0" applyFont="1" applyFill="1" applyBorder="1" applyAlignment="1">
      <alignment horizontal="left" vertical="center" wrapText="1"/>
    </xf>
    <xf numFmtId="0" fontId="24" fillId="5" borderId="0" xfId="0" applyFont="1" applyFill="1" applyBorder="1" applyAlignment="1">
      <alignment horizontal="center" vertical="center"/>
    </xf>
    <xf numFmtId="0" fontId="30" fillId="0" borderId="0" xfId="0" applyFont="1" applyFill="1" applyBorder="1" applyAlignment="1">
      <alignment horizontal="left" vertical="top" wrapText="1"/>
    </xf>
    <xf numFmtId="0" fontId="26" fillId="3" borderId="12" xfId="0" applyFont="1" applyFill="1" applyBorder="1" applyAlignment="1">
      <alignment horizontal="left" vertical="center"/>
    </xf>
    <xf numFmtId="0" fontId="26" fillId="3" borderId="13" xfId="0" applyFont="1" applyFill="1" applyBorder="1" applyAlignment="1">
      <alignment horizontal="left" vertical="center"/>
    </xf>
    <xf numFmtId="0" fontId="26" fillId="3" borderId="14" xfId="0" applyFont="1" applyFill="1" applyBorder="1" applyAlignment="1">
      <alignment horizontal="left" vertical="center"/>
    </xf>
    <xf numFmtId="0" fontId="23" fillId="5" borderId="0" xfId="0" applyFont="1" applyFill="1" applyBorder="1" applyAlignment="1">
      <alignment horizontal="center" vertical="center"/>
    </xf>
    <xf numFmtId="0" fontId="27" fillId="6" borderId="20" xfId="0" applyFont="1" applyFill="1" applyBorder="1" applyAlignment="1">
      <alignment horizontal="center" vertical="center"/>
    </xf>
    <xf numFmtId="0" fontId="27" fillId="6" borderId="23" xfId="0" applyFont="1" applyFill="1" applyBorder="1" applyAlignment="1">
      <alignment horizontal="center" vertical="center"/>
    </xf>
    <xf numFmtId="0" fontId="27" fillId="6" borderId="25" xfId="0" applyFont="1" applyFill="1" applyBorder="1" applyAlignment="1">
      <alignment horizontal="center" vertical="center"/>
    </xf>
    <xf numFmtId="0" fontId="27" fillId="0" borderId="20" xfId="0" applyFont="1" applyFill="1" applyBorder="1" applyAlignment="1">
      <alignment horizontal="center" vertical="center"/>
    </xf>
    <xf numFmtId="0" fontId="27" fillId="0" borderId="25" xfId="0" applyFont="1" applyFill="1" applyBorder="1" applyAlignment="1">
      <alignment horizontal="center" vertical="center"/>
    </xf>
    <xf numFmtId="0" fontId="27" fillId="0" borderId="23" xfId="0" applyFont="1" applyFill="1" applyBorder="1" applyAlignment="1">
      <alignment horizontal="center" vertical="center"/>
    </xf>
    <xf numFmtId="0" fontId="27" fillId="6" borderId="27" xfId="0" applyFont="1" applyFill="1" applyBorder="1" applyAlignment="1">
      <alignment horizontal="center" vertical="center"/>
    </xf>
    <xf numFmtId="0" fontId="28" fillId="6" borderId="28" xfId="0" applyFont="1" applyFill="1" applyBorder="1" applyAlignment="1">
      <alignment horizontal="left" vertical="center"/>
    </xf>
    <xf numFmtId="0" fontId="28" fillId="0" borderId="21" xfId="0" applyFont="1" applyFill="1" applyBorder="1" applyAlignment="1">
      <alignment horizontal="left" vertical="center"/>
    </xf>
    <xf numFmtId="0" fontId="28" fillId="0" borderId="26" xfId="0" applyFont="1" applyFill="1" applyBorder="1" applyAlignment="1">
      <alignment horizontal="left" vertical="center"/>
    </xf>
    <xf numFmtId="0" fontId="28" fillId="0" borderId="24" xfId="0" applyFont="1" applyFill="1" applyBorder="1" applyAlignment="1">
      <alignment horizontal="left" vertical="center"/>
    </xf>
  </cellXfs>
  <cellStyles count="3">
    <cellStyle name="Hipervínculo 2" xfId="1"/>
    <cellStyle name="Moneda" xfId="2" builtinId="4"/>
    <cellStyle name="Normal" xfId="0" builtinId="0"/>
  </cellStyles>
  <dxfs count="0"/>
  <tableStyles count="0" defaultTableStyle="TableStyleMedium9" defaultPivotStyle="PivotStyleLight16"/>
  <colors>
    <mruColors>
      <color rgb="FFBDE1C0"/>
      <color rgb="FF78C27F"/>
      <color rgb="FFE5F3E6"/>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21226" y="123265"/>
          <a:ext cx="769909" cy="4781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15"/>
  <sheetViews>
    <sheetView tabSelected="1" view="pageBreakPreview" topLeftCell="A358" zoomScale="115" zoomScaleNormal="100" zoomScaleSheetLayoutView="115" workbookViewId="0">
      <selection activeCell="C263" sqref="C263:J263"/>
    </sheetView>
  </sheetViews>
  <sheetFormatPr baseColWidth="10" defaultColWidth="9.33203125" defaultRowHeight="12" customHeight="1" x14ac:dyDescent="0.2"/>
  <cols>
    <col min="1" max="2" width="4.1640625" style="8" customWidth="1"/>
    <col min="3" max="3" width="6.33203125" style="8" customWidth="1"/>
    <col min="4" max="15" width="9.1640625" style="8" customWidth="1"/>
    <col min="16" max="16" width="13.33203125" style="8" bestFit="1" customWidth="1"/>
    <col min="17" max="16384" width="9.33203125" style="8"/>
  </cols>
  <sheetData>
    <row r="1" spans="1:16" s="77" customFormat="1" ht="12" customHeight="1" x14ac:dyDescent="0.2">
      <c r="A1" s="176" t="s">
        <v>352</v>
      </c>
      <c r="B1" s="176"/>
      <c r="C1" s="176"/>
      <c r="D1" s="176"/>
      <c r="E1" s="176"/>
      <c r="F1" s="176"/>
      <c r="G1" s="176"/>
      <c r="H1" s="176"/>
      <c r="I1" s="176"/>
      <c r="J1" s="176"/>
      <c r="K1" s="176"/>
      <c r="L1" s="176"/>
      <c r="M1" s="176"/>
      <c r="N1" s="176"/>
      <c r="O1" s="176"/>
      <c r="P1" s="176"/>
    </row>
    <row r="2" spans="1:16" ht="12" customHeight="1" x14ac:dyDescent="0.2">
      <c r="A2" s="50"/>
      <c r="B2" s="50"/>
      <c r="C2" s="50"/>
      <c r="D2" s="50"/>
      <c r="E2" s="50"/>
      <c r="F2" s="50"/>
      <c r="G2" s="50"/>
      <c r="H2" s="50"/>
      <c r="I2" s="50"/>
      <c r="J2" s="50"/>
      <c r="K2" s="50"/>
      <c r="L2" s="50"/>
      <c r="M2" s="50"/>
      <c r="N2" s="50"/>
      <c r="O2" s="50"/>
      <c r="P2" s="50"/>
    </row>
    <row r="3" spans="1:16" x14ac:dyDescent="0.2">
      <c r="A3" s="56"/>
      <c r="B3" s="177" t="s">
        <v>301</v>
      </c>
      <c r="C3" s="177"/>
      <c r="D3" s="177"/>
      <c r="E3" s="177"/>
      <c r="F3" s="177"/>
      <c r="G3" s="177"/>
      <c r="H3" s="177"/>
      <c r="I3" s="177"/>
      <c r="J3" s="177"/>
      <c r="K3" s="177"/>
      <c r="L3" s="177"/>
      <c r="M3" s="177"/>
      <c r="N3" s="177"/>
      <c r="O3" s="177"/>
      <c r="P3" s="177"/>
    </row>
    <row r="4" spans="1:16" x14ac:dyDescent="0.2">
      <c r="A4" s="56"/>
      <c r="B4" s="177"/>
      <c r="C4" s="177"/>
      <c r="D4" s="177"/>
      <c r="E4" s="177"/>
      <c r="F4" s="177"/>
      <c r="G4" s="177"/>
      <c r="H4" s="177"/>
      <c r="I4" s="177"/>
      <c r="J4" s="177"/>
      <c r="K4" s="177"/>
      <c r="L4" s="177"/>
      <c r="M4" s="177"/>
      <c r="N4" s="177"/>
      <c r="O4" s="177"/>
      <c r="P4" s="177"/>
    </row>
    <row r="5" spans="1:16" x14ac:dyDescent="0.2">
      <c r="A5" s="56"/>
      <c r="B5" s="177"/>
      <c r="C5" s="177"/>
      <c r="D5" s="177"/>
      <c r="E5" s="177"/>
      <c r="F5" s="177"/>
      <c r="G5" s="177"/>
      <c r="H5" s="177"/>
      <c r="I5" s="177"/>
      <c r="J5" s="177"/>
      <c r="K5" s="177"/>
      <c r="L5" s="177"/>
      <c r="M5" s="177"/>
      <c r="N5" s="177"/>
      <c r="O5" s="177"/>
      <c r="P5" s="177"/>
    </row>
    <row r="6" spans="1:16" x14ac:dyDescent="0.2">
      <c r="A6" s="56"/>
      <c r="B6" s="177"/>
      <c r="C6" s="177"/>
      <c r="D6" s="177"/>
      <c r="E6" s="177"/>
      <c r="F6" s="177"/>
      <c r="G6" s="177"/>
      <c r="H6" s="177"/>
      <c r="I6" s="177"/>
      <c r="J6" s="177"/>
      <c r="K6" s="177"/>
      <c r="L6" s="177"/>
      <c r="M6" s="177"/>
      <c r="N6" s="177"/>
      <c r="O6" s="177"/>
      <c r="P6" s="177"/>
    </row>
    <row r="7" spans="1:16" x14ac:dyDescent="0.2">
      <c r="A7" s="56"/>
      <c r="B7" s="177"/>
      <c r="C7" s="177"/>
      <c r="D7" s="177"/>
      <c r="E7" s="177"/>
      <c r="F7" s="177"/>
      <c r="G7" s="177"/>
      <c r="H7" s="177"/>
      <c r="I7" s="177"/>
      <c r="J7" s="177"/>
      <c r="K7" s="177"/>
      <c r="L7" s="177"/>
      <c r="M7" s="177"/>
      <c r="N7" s="177"/>
      <c r="O7" s="177"/>
      <c r="P7" s="177"/>
    </row>
    <row r="8" spans="1:16" ht="12" customHeight="1" x14ac:dyDescent="0.2">
      <c r="A8" s="56"/>
      <c r="B8" s="57" t="s">
        <v>11</v>
      </c>
      <c r="C8" s="53" t="s">
        <v>10</v>
      </c>
      <c r="D8" s="58"/>
      <c r="E8" s="58"/>
      <c r="F8" s="58"/>
      <c r="G8" s="58"/>
      <c r="H8" s="58"/>
      <c r="I8" s="58"/>
      <c r="J8" s="58"/>
      <c r="K8" s="58"/>
      <c r="L8" s="58"/>
      <c r="M8" s="58"/>
      <c r="N8" s="58"/>
      <c r="O8" s="58"/>
      <c r="P8" s="58"/>
    </row>
    <row r="9" spans="1:16" ht="12" customHeight="1" x14ac:dyDescent="0.2">
      <c r="A9" s="56"/>
      <c r="B9" s="57" t="s">
        <v>12</v>
      </c>
      <c r="C9" s="53" t="s">
        <v>13</v>
      </c>
      <c r="D9" s="58"/>
      <c r="E9" s="58"/>
      <c r="F9" s="58"/>
      <c r="G9" s="58"/>
      <c r="H9" s="58"/>
      <c r="I9" s="58"/>
      <c r="J9" s="58"/>
      <c r="K9" s="58"/>
      <c r="L9" s="58"/>
      <c r="M9" s="58"/>
      <c r="N9" s="58"/>
      <c r="O9" s="58"/>
      <c r="P9" s="58"/>
    </row>
    <row r="10" spans="1:16" ht="12" customHeight="1" x14ac:dyDescent="0.2">
      <c r="A10" s="56"/>
      <c r="B10" s="57" t="s">
        <v>14</v>
      </c>
      <c r="C10" s="53" t="s">
        <v>15</v>
      </c>
      <c r="D10" s="58"/>
      <c r="E10" s="58"/>
      <c r="F10" s="58"/>
      <c r="G10" s="58"/>
      <c r="H10" s="58"/>
      <c r="I10" s="58"/>
      <c r="J10" s="58"/>
      <c r="K10" s="58"/>
      <c r="L10" s="58"/>
      <c r="M10" s="58"/>
      <c r="N10" s="58"/>
      <c r="O10" s="58"/>
      <c r="P10" s="58"/>
    </row>
    <row r="11" spans="1:16" ht="12" customHeight="1" x14ac:dyDescent="0.2">
      <c r="B11" s="3"/>
      <c r="C11" s="9"/>
    </row>
    <row r="12" spans="1:16" ht="12" customHeight="1" x14ac:dyDescent="0.2">
      <c r="A12" s="109" t="s">
        <v>1</v>
      </c>
      <c r="B12" s="109"/>
      <c r="C12" s="109"/>
      <c r="D12" s="109"/>
      <c r="E12" s="109"/>
      <c r="F12" s="109"/>
      <c r="G12" s="109"/>
      <c r="H12" s="109"/>
      <c r="I12" s="109"/>
      <c r="J12" s="109"/>
      <c r="K12" s="109"/>
      <c r="L12" s="109"/>
      <c r="M12" s="109"/>
      <c r="N12" s="109"/>
      <c r="O12" s="109"/>
      <c r="P12" s="109"/>
    </row>
    <row r="13" spans="1:16" ht="12" customHeight="1" x14ac:dyDescent="0.2">
      <c r="A13" s="4"/>
      <c r="B13" s="4"/>
      <c r="C13" s="4"/>
      <c r="D13" s="4"/>
      <c r="E13" s="6"/>
      <c r="F13" s="4"/>
      <c r="G13" s="6"/>
      <c r="H13" s="4"/>
      <c r="I13" s="6"/>
      <c r="J13" s="4"/>
      <c r="K13" s="6"/>
      <c r="L13" s="4"/>
      <c r="M13" s="6"/>
      <c r="N13" s="4"/>
      <c r="O13" s="6"/>
    </row>
    <row r="14" spans="1:16" ht="12" customHeight="1" x14ac:dyDescent="0.2">
      <c r="B14" s="5" t="s">
        <v>47</v>
      </c>
      <c r="C14" s="5" t="s">
        <v>16</v>
      </c>
      <c r="D14" s="5"/>
      <c r="E14" s="5"/>
      <c r="F14" s="5"/>
      <c r="G14" s="5"/>
      <c r="H14" s="5"/>
      <c r="I14" s="5"/>
      <c r="J14" s="5"/>
      <c r="K14" s="5"/>
      <c r="L14" s="5"/>
      <c r="M14" s="5"/>
      <c r="N14" s="5"/>
      <c r="O14" s="5"/>
      <c r="P14" s="5"/>
    </row>
    <row r="15" spans="1:16" ht="12" customHeight="1" x14ac:dyDescent="0.2">
      <c r="B15" s="5"/>
      <c r="C15" s="5"/>
      <c r="D15" s="5"/>
      <c r="E15" s="5"/>
      <c r="F15" s="5"/>
      <c r="G15" s="5"/>
      <c r="H15" s="5"/>
      <c r="I15" s="5"/>
      <c r="J15" s="5"/>
      <c r="K15" s="5"/>
      <c r="L15" s="5"/>
      <c r="M15" s="5"/>
      <c r="N15" s="5"/>
      <c r="O15" s="5"/>
      <c r="P15" s="5"/>
    </row>
    <row r="16" spans="1:16" ht="12" customHeight="1" x14ac:dyDescent="0.2">
      <c r="A16" s="5"/>
      <c r="B16" s="2" t="s">
        <v>0</v>
      </c>
      <c r="C16" s="5"/>
      <c r="D16" s="5"/>
      <c r="E16" s="5"/>
      <c r="F16" s="5"/>
      <c r="G16" s="5"/>
      <c r="H16" s="5"/>
      <c r="I16" s="5"/>
      <c r="J16" s="5"/>
      <c r="K16" s="5"/>
      <c r="L16" s="5"/>
      <c r="M16" s="5"/>
      <c r="N16" s="5"/>
      <c r="O16" s="5"/>
      <c r="P16" s="5"/>
    </row>
    <row r="17" spans="1:17" ht="12" customHeight="1" x14ac:dyDescent="0.2">
      <c r="B17" s="30" t="s">
        <v>192</v>
      </c>
      <c r="C17" s="2" t="s">
        <v>17</v>
      </c>
    </row>
    <row r="18" spans="1:17" ht="12" customHeight="1" x14ac:dyDescent="0.2">
      <c r="A18" s="2"/>
      <c r="B18" s="59" t="s">
        <v>86</v>
      </c>
      <c r="C18" s="112" t="s">
        <v>64</v>
      </c>
      <c r="D18" s="112"/>
      <c r="E18" s="112"/>
      <c r="F18" s="112"/>
      <c r="G18" s="112"/>
      <c r="H18" s="112"/>
      <c r="I18" s="112"/>
      <c r="J18" s="112"/>
      <c r="K18" s="112"/>
      <c r="L18" s="112"/>
      <c r="M18" s="112"/>
      <c r="N18" s="112"/>
      <c r="O18" s="112"/>
      <c r="P18" s="112"/>
    </row>
    <row r="19" spans="1:17" ht="12" customHeight="1" x14ac:dyDescent="0.2">
      <c r="B19" s="54"/>
      <c r="C19" s="112"/>
      <c r="D19" s="112"/>
      <c r="E19" s="112"/>
      <c r="F19" s="112"/>
      <c r="G19" s="112"/>
      <c r="H19" s="112"/>
      <c r="I19" s="112"/>
      <c r="J19" s="112"/>
      <c r="K19" s="112"/>
      <c r="L19" s="112"/>
      <c r="M19" s="112"/>
      <c r="N19" s="112"/>
      <c r="O19" s="112"/>
      <c r="P19" s="112"/>
    </row>
    <row r="20" spans="1:17" ht="12" customHeight="1" x14ac:dyDescent="0.2">
      <c r="B20" s="23"/>
      <c r="C20" s="23"/>
      <c r="D20" s="23"/>
      <c r="E20" s="23"/>
      <c r="F20" s="23"/>
      <c r="G20" s="23"/>
      <c r="H20" s="23"/>
      <c r="I20" s="23"/>
      <c r="J20" s="23"/>
      <c r="K20" s="23"/>
      <c r="L20" s="23"/>
      <c r="M20" s="23"/>
      <c r="N20" s="23"/>
      <c r="O20" s="23"/>
      <c r="P20" s="23"/>
      <c r="Q20" s="23"/>
    </row>
    <row r="21" spans="1:17" ht="12" customHeight="1" x14ac:dyDescent="0.2">
      <c r="B21" s="23"/>
      <c r="C21" s="31" t="s">
        <v>193</v>
      </c>
      <c r="D21" s="13"/>
      <c r="E21" s="13"/>
      <c r="F21" s="13"/>
      <c r="G21" s="13"/>
      <c r="H21" s="13"/>
      <c r="I21" s="13"/>
      <c r="J21" s="13"/>
      <c r="K21" s="13"/>
      <c r="L21" s="13"/>
      <c r="M21" s="13"/>
      <c r="N21" s="13"/>
      <c r="O21" s="13"/>
      <c r="P21" s="13"/>
    </row>
    <row r="22" spans="1:17" ht="12" customHeight="1" x14ac:dyDescent="0.2">
      <c r="B22" s="23"/>
      <c r="C22" s="13"/>
      <c r="D22" s="139" t="s">
        <v>194</v>
      </c>
      <c r="E22" s="139"/>
      <c r="F22" s="139"/>
      <c r="G22" s="139"/>
      <c r="H22" s="139"/>
      <c r="I22" s="139"/>
      <c r="J22" s="140">
        <v>2019</v>
      </c>
      <c r="K22" s="140"/>
      <c r="L22" s="140"/>
      <c r="M22" s="140">
        <v>2018</v>
      </c>
      <c r="N22" s="140"/>
      <c r="O22" s="140"/>
    </row>
    <row r="23" spans="1:17" ht="12" customHeight="1" x14ac:dyDescent="0.2">
      <c r="B23" s="23"/>
      <c r="C23" s="13"/>
      <c r="D23" s="172" t="s">
        <v>354</v>
      </c>
      <c r="E23" s="172"/>
      <c r="F23" s="172"/>
      <c r="G23" s="172"/>
      <c r="H23" s="172"/>
      <c r="I23" s="172"/>
      <c r="J23" s="173">
        <v>47185.440000000002</v>
      </c>
      <c r="K23" s="174"/>
      <c r="L23" s="174"/>
      <c r="M23" s="173">
        <v>53839.199999999997</v>
      </c>
      <c r="N23" s="174"/>
      <c r="O23" s="174"/>
    </row>
    <row r="24" spans="1:17" ht="12" customHeight="1" x14ac:dyDescent="0.2">
      <c r="B24" s="23"/>
      <c r="C24" s="13"/>
      <c r="D24" s="172" t="s">
        <v>355</v>
      </c>
      <c r="E24" s="172"/>
      <c r="F24" s="172"/>
      <c r="G24" s="172"/>
      <c r="H24" s="172"/>
      <c r="I24" s="172"/>
      <c r="J24" s="173">
        <v>0</v>
      </c>
      <c r="K24" s="174"/>
      <c r="L24" s="174"/>
      <c r="M24" s="173">
        <v>0</v>
      </c>
      <c r="N24" s="174"/>
      <c r="O24" s="174"/>
    </row>
    <row r="25" spans="1:17" ht="12" customHeight="1" x14ac:dyDescent="0.2">
      <c r="B25" s="23"/>
      <c r="C25" s="13"/>
      <c r="D25" s="172" t="s">
        <v>356</v>
      </c>
      <c r="E25" s="172"/>
      <c r="F25" s="172"/>
      <c r="G25" s="172"/>
      <c r="H25" s="172"/>
      <c r="I25" s="172"/>
      <c r="J25" s="173">
        <v>0</v>
      </c>
      <c r="K25" s="174"/>
      <c r="L25" s="174"/>
      <c r="M25" s="173">
        <v>0</v>
      </c>
      <c r="N25" s="174"/>
      <c r="O25" s="174"/>
    </row>
    <row r="26" spans="1:17" ht="12" customHeight="1" x14ac:dyDescent="0.2">
      <c r="B26" s="23"/>
      <c r="C26" s="13"/>
      <c r="D26" s="141" t="s">
        <v>196</v>
      </c>
      <c r="E26" s="142"/>
      <c r="F26" s="142"/>
      <c r="G26" s="142"/>
      <c r="H26" s="142"/>
      <c r="I26" s="143"/>
      <c r="J26" s="175">
        <f>SUM(J23:L25)</f>
        <v>47185.440000000002</v>
      </c>
      <c r="K26" s="175"/>
      <c r="L26" s="175"/>
      <c r="M26" s="175">
        <f>SUM(M23:O25)</f>
        <v>53839.199999999997</v>
      </c>
      <c r="N26" s="175"/>
      <c r="O26" s="175"/>
    </row>
    <row r="27" spans="1:17" ht="12" customHeight="1" x14ac:dyDescent="0.2">
      <c r="B27" s="23"/>
      <c r="C27" s="13"/>
      <c r="D27" s="13"/>
      <c r="E27" s="13"/>
      <c r="F27" s="13"/>
      <c r="G27" s="13"/>
      <c r="H27" s="13"/>
      <c r="I27" s="13"/>
      <c r="J27" s="13"/>
      <c r="K27" s="13"/>
      <c r="L27" s="13"/>
      <c r="M27" s="13"/>
      <c r="N27" s="13"/>
      <c r="O27" s="13"/>
      <c r="P27" s="13"/>
    </row>
    <row r="28" spans="1:17" ht="12" customHeight="1" x14ac:dyDescent="0.2">
      <c r="B28" s="23"/>
      <c r="C28" s="32" t="s">
        <v>197</v>
      </c>
      <c r="D28" s="13"/>
      <c r="E28" s="13"/>
      <c r="F28" s="13"/>
      <c r="G28" s="13"/>
      <c r="H28" s="13"/>
      <c r="I28" s="13"/>
      <c r="J28" s="13"/>
      <c r="K28" s="13"/>
      <c r="L28" s="13"/>
      <c r="M28" s="13"/>
      <c r="N28" s="13"/>
      <c r="O28" s="13"/>
      <c r="P28" s="13"/>
    </row>
    <row r="29" spans="1:17" ht="12" customHeight="1" x14ac:dyDescent="0.2">
      <c r="B29" s="23"/>
      <c r="C29" s="33" t="s">
        <v>201</v>
      </c>
      <c r="D29" s="13"/>
      <c r="E29" s="13"/>
      <c r="F29" s="13"/>
      <c r="G29" s="13"/>
      <c r="H29" s="13"/>
      <c r="I29" s="13"/>
      <c r="J29" s="13"/>
      <c r="K29" s="13"/>
      <c r="L29" s="13"/>
      <c r="M29" s="13"/>
      <c r="N29" s="13"/>
      <c r="O29" s="13"/>
      <c r="P29" s="13"/>
    </row>
    <row r="30" spans="1:17" ht="12" customHeight="1" x14ac:dyDescent="0.2">
      <c r="B30" s="23"/>
      <c r="C30" s="13"/>
      <c r="D30" s="13"/>
      <c r="E30" s="13"/>
      <c r="F30" s="13"/>
      <c r="G30" s="13"/>
      <c r="H30" s="13"/>
      <c r="I30" s="13"/>
      <c r="J30" s="13"/>
      <c r="K30" s="13"/>
      <c r="L30" s="13"/>
      <c r="M30" s="13"/>
      <c r="N30" s="13"/>
      <c r="O30" s="13"/>
      <c r="P30" s="13"/>
    </row>
    <row r="31" spans="1:17" ht="12" customHeight="1" x14ac:dyDescent="0.2">
      <c r="B31" s="23"/>
      <c r="C31" s="13"/>
      <c r="D31" s="13"/>
      <c r="E31" s="13"/>
      <c r="F31" s="139" t="s">
        <v>198</v>
      </c>
      <c r="G31" s="139"/>
      <c r="H31" s="139"/>
      <c r="I31" s="139"/>
      <c r="J31" s="139"/>
      <c r="K31" s="140" t="s">
        <v>199</v>
      </c>
      <c r="L31" s="140"/>
      <c r="M31" s="140"/>
      <c r="O31" s="13"/>
      <c r="P31" s="13"/>
    </row>
    <row r="32" spans="1:17" ht="12" customHeight="1" x14ac:dyDescent="0.2">
      <c r="B32" s="23"/>
      <c r="C32" s="13"/>
      <c r="D32" s="13"/>
      <c r="E32" s="13"/>
      <c r="F32" s="172" t="s">
        <v>357</v>
      </c>
      <c r="G32" s="172"/>
      <c r="H32" s="172"/>
      <c r="I32" s="172"/>
      <c r="J32" s="172"/>
      <c r="K32" s="173">
        <v>0</v>
      </c>
      <c r="L32" s="174"/>
      <c r="M32" s="174"/>
      <c r="O32" s="13"/>
      <c r="P32" s="13"/>
    </row>
    <row r="33" spans="2:16" ht="12" customHeight="1" x14ac:dyDescent="0.2">
      <c r="B33" s="23"/>
      <c r="C33" s="13"/>
      <c r="D33" s="13"/>
      <c r="E33" s="13"/>
      <c r="F33" s="172" t="s">
        <v>358</v>
      </c>
      <c r="G33" s="172"/>
      <c r="H33" s="172"/>
      <c r="I33" s="172"/>
      <c r="J33" s="172"/>
      <c r="K33" s="173">
        <v>4856.26</v>
      </c>
      <c r="L33" s="174"/>
      <c r="M33" s="174"/>
      <c r="O33" s="13"/>
      <c r="P33" s="13"/>
    </row>
    <row r="34" spans="2:16" ht="12" customHeight="1" x14ac:dyDescent="0.2">
      <c r="B34" s="23"/>
      <c r="C34" s="13"/>
      <c r="D34" s="13"/>
      <c r="E34" s="13"/>
      <c r="F34" s="172" t="s">
        <v>359</v>
      </c>
      <c r="G34" s="172"/>
      <c r="H34" s="172"/>
      <c r="I34" s="172"/>
      <c r="J34" s="172"/>
      <c r="K34" s="173">
        <v>42329.18</v>
      </c>
      <c r="L34" s="174"/>
      <c r="M34" s="174"/>
      <c r="O34" s="13"/>
      <c r="P34" s="13"/>
    </row>
    <row r="35" spans="2:16" ht="12" customHeight="1" x14ac:dyDescent="0.2">
      <c r="B35" s="23"/>
      <c r="C35" s="13"/>
      <c r="D35" s="13"/>
      <c r="E35" s="13"/>
      <c r="F35" s="141" t="s">
        <v>196</v>
      </c>
      <c r="G35" s="142"/>
      <c r="H35" s="142"/>
      <c r="I35" s="142"/>
      <c r="J35" s="143"/>
      <c r="K35" s="144">
        <f>SUM(K32:M34)</f>
        <v>47185.440000000002</v>
      </c>
      <c r="L35" s="145"/>
      <c r="M35" s="146"/>
      <c r="O35" s="13"/>
      <c r="P35" s="13"/>
    </row>
    <row r="36" spans="2:16" ht="12" customHeight="1" x14ac:dyDescent="0.2">
      <c r="B36" s="23"/>
      <c r="C36" s="13"/>
      <c r="D36" s="13"/>
      <c r="E36" s="13"/>
      <c r="F36" s="13"/>
      <c r="G36" s="13"/>
      <c r="H36" s="13"/>
      <c r="I36" s="13"/>
      <c r="J36" s="13"/>
      <c r="K36" s="13"/>
      <c r="L36" s="13"/>
      <c r="M36" s="13"/>
      <c r="N36" s="13"/>
      <c r="O36" s="13"/>
      <c r="P36" s="13"/>
    </row>
    <row r="37" spans="2:16" ht="12" customHeight="1" x14ac:dyDescent="0.2">
      <c r="B37" s="23"/>
      <c r="C37" s="32" t="s">
        <v>200</v>
      </c>
      <c r="D37" s="31"/>
      <c r="E37" s="31"/>
      <c r="F37" s="31"/>
      <c r="G37" s="31"/>
      <c r="H37" s="31"/>
      <c r="I37" s="31"/>
      <c r="J37" s="31"/>
      <c r="K37" s="31"/>
      <c r="L37" s="31"/>
      <c r="M37" s="31"/>
      <c r="N37" s="31"/>
      <c r="O37" s="31"/>
      <c r="P37" s="31"/>
    </row>
    <row r="38" spans="2:16" ht="24" customHeight="1" x14ac:dyDescent="0.2">
      <c r="B38" s="23"/>
      <c r="C38" s="117" t="s">
        <v>202</v>
      </c>
      <c r="D38" s="117"/>
      <c r="E38" s="117"/>
      <c r="F38" s="117"/>
      <c r="G38" s="117"/>
      <c r="H38" s="117"/>
      <c r="I38" s="117"/>
      <c r="J38" s="117"/>
      <c r="K38" s="117"/>
      <c r="L38" s="117"/>
      <c r="M38" s="117"/>
      <c r="N38" s="117"/>
      <c r="O38" s="117"/>
      <c r="P38" s="117"/>
    </row>
    <row r="39" spans="2:16" ht="12" customHeight="1" x14ac:dyDescent="0.2">
      <c r="B39" s="23"/>
      <c r="C39" s="31"/>
      <c r="D39" s="31"/>
      <c r="E39" s="31"/>
      <c r="F39" s="31"/>
      <c r="G39" s="31"/>
      <c r="H39" s="31"/>
      <c r="I39" s="31"/>
      <c r="J39" s="31"/>
      <c r="K39" s="31"/>
      <c r="L39" s="31"/>
      <c r="M39" s="31"/>
      <c r="N39" s="31"/>
      <c r="O39" s="31"/>
      <c r="P39" s="31"/>
    </row>
    <row r="40" spans="2:16" ht="12" customHeight="1" x14ac:dyDescent="0.2">
      <c r="B40" s="23"/>
      <c r="C40" s="13"/>
      <c r="D40" s="13"/>
      <c r="E40" s="13"/>
      <c r="F40" s="139" t="s">
        <v>198</v>
      </c>
      <c r="G40" s="139"/>
      <c r="H40" s="139"/>
      <c r="I40" s="139"/>
      <c r="J40" s="139"/>
      <c r="K40" s="140" t="s">
        <v>199</v>
      </c>
      <c r="L40" s="140"/>
      <c r="M40" s="140"/>
      <c r="O40" s="13"/>
      <c r="P40" s="13"/>
    </row>
    <row r="41" spans="2:16" ht="12" customHeight="1" x14ac:dyDescent="0.2">
      <c r="B41" s="23"/>
      <c r="C41" s="13"/>
      <c r="D41" s="13"/>
      <c r="E41" s="13"/>
      <c r="F41" s="114"/>
      <c r="G41" s="114"/>
      <c r="H41" s="114"/>
      <c r="I41" s="114"/>
      <c r="J41" s="114"/>
      <c r="K41" s="115">
        <v>0</v>
      </c>
      <c r="L41" s="147"/>
      <c r="M41" s="147"/>
      <c r="O41" s="13"/>
      <c r="P41" s="13"/>
    </row>
    <row r="42" spans="2:16" ht="12" customHeight="1" x14ac:dyDescent="0.2">
      <c r="B42" s="23"/>
      <c r="C42" s="13"/>
      <c r="D42" s="13"/>
      <c r="E42" s="13"/>
      <c r="F42" s="122"/>
      <c r="G42" s="123"/>
      <c r="H42" s="123"/>
      <c r="I42" s="123"/>
      <c r="J42" s="124"/>
      <c r="K42" s="128">
        <v>0</v>
      </c>
      <c r="L42" s="151"/>
      <c r="M42" s="152"/>
      <c r="O42" s="13"/>
      <c r="P42" s="13"/>
    </row>
    <row r="43" spans="2:16" ht="12" customHeight="1" x14ac:dyDescent="0.2">
      <c r="B43" s="23"/>
      <c r="C43" s="13"/>
      <c r="D43" s="13"/>
      <c r="E43" s="13"/>
      <c r="F43" s="122"/>
      <c r="G43" s="123"/>
      <c r="H43" s="123"/>
      <c r="I43" s="123"/>
      <c r="J43" s="124"/>
      <c r="K43" s="128">
        <v>0</v>
      </c>
      <c r="L43" s="151"/>
      <c r="M43" s="152"/>
      <c r="O43" s="13"/>
      <c r="P43" s="13"/>
    </row>
    <row r="44" spans="2:16" ht="12" customHeight="1" x14ac:dyDescent="0.2">
      <c r="B44" s="23"/>
      <c r="C44" s="13"/>
      <c r="D44" s="13"/>
      <c r="E44" s="13"/>
      <c r="F44" s="114"/>
      <c r="G44" s="114"/>
      <c r="H44" s="114"/>
      <c r="I44" s="114"/>
      <c r="J44" s="114"/>
      <c r="K44" s="115">
        <v>0</v>
      </c>
      <c r="L44" s="147"/>
      <c r="M44" s="147"/>
      <c r="O44" s="13"/>
      <c r="P44" s="13"/>
    </row>
    <row r="45" spans="2:16" ht="12" customHeight="1" x14ac:dyDescent="0.2">
      <c r="B45" s="23"/>
      <c r="C45" s="13"/>
      <c r="D45" s="13"/>
      <c r="E45" s="13"/>
      <c r="F45" s="114"/>
      <c r="G45" s="114"/>
      <c r="H45" s="114"/>
      <c r="I45" s="114"/>
      <c r="J45" s="114"/>
      <c r="K45" s="115">
        <v>0</v>
      </c>
      <c r="L45" s="147"/>
      <c r="M45" s="147"/>
      <c r="O45" s="13"/>
      <c r="P45" s="13"/>
    </row>
    <row r="46" spans="2:16" ht="12" customHeight="1" x14ac:dyDescent="0.2">
      <c r="B46" s="23"/>
      <c r="C46" s="13"/>
      <c r="D46" s="13"/>
      <c r="E46" s="13"/>
      <c r="F46" s="135" t="s">
        <v>196</v>
      </c>
      <c r="G46" s="136"/>
      <c r="H46" s="136"/>
      <c r="I46" s="136"/>
      <c r="J46" s="137"/>
      <c r="K46" s="148">
        <f>SUM(K41:M45)</f>
        <v>0</v>
      </c>
      <c r="L46" s="149"/>
      <c r="M46" s="150"/>
      <c r="O46" s="13"/>
      <c r="P46" s="13"/>
    </row>
    <row r="47" spans="2:16" ht="12" customHeight="1" x14ac:dyDescent="0.2">
      <c r="B47" s="23"/>
      <c r="C47" s="13"/>
      <c r="D47" s="13"/>
      <c r="E47" s="13"/>
      <c r="F47" s="13"/>
      <c r="G47" s="13"/>
      <c r="H47" s="13"/>
      <c r="I47" s="13"/>
      <c r="J47" s="13"/>
      <c r="K47" s="13"/>
      <c r="L47" s="13"/>
      <c r="M47" s="13"/>
      <c r="N47" s="13"/>
      <c r="O47" s="13"/>
      <c r="P47" s="13"/>
    </row>
    <row r="48" spans="2:16" ht="12" customHeight="1" x14ac:dyDescent="0.2">
      <c r="B48" s="23"/>
      <c r="C48" s="32" t="s">
        <v>203</v>
      </c>
      <c r="D48" s="31"/>
      <c r="E48" s="31"/>
      <c r="F48" s="31"/>
      <c r="G48" s="31"/>
      <c r="H48" s="31"/>
      <c r="I48" s="31"/>
      <c r="J48" s="31"/>
      <c r="K48" s="31"/>
      <c r="L48" s="31"/>
      <c r="M48" s="31"/>
      <c r="N48" s="31"/>
      <c r="O48" s="31"/>
      <c r="P48" s="31"/>
    </row>
    <row r="49" spans="1:31" ht="12" customHeight="1" x14ac:dyDescent="0.2">
      <c r="B49" s="23"/>
      <c r="C49" s="178" t="s">
        <v>210</v>
      </c>
      <c r="D49" s="178"/>
      <c r="E49" s="178"/>
      <c r="F49" s="178"/>
      <c r="G49" s="178"/>
      <c r="H49" s="178"/>
      <c r="I49" s="178"/>
      <c r="J49" s="178"/>
      <c r="K49" s="178"/>
      <c r="L49" s="178"/>
      <c r="M49" s="178"/>
      <c r="N49" s="178"/>
      <c r="O49" s="178"/>
      <c r="P49" s="178"/>
    </row>
    <row r="50" spans="1:31" ht="12" customHeight="1" x14ac:dyDescent="0.2">
      <c r="B50" s="23"/>
      <c r="C50" s="13"/>
      <c r="D50" s="13"/>
      <c r="E50" s="13"/>
      <c r="F50" s="13"/>
      <c r="G50" s="13"/>
      <c r="H50" s="13"/>
      <c r="I50" s="13"/>
      <c r="J50" s="13"/>
      <c r="K50" s="13"/>
      <c r="L50" s="13"/>
      <c r="M50" s="13"/>
      <c r="N50" s="13"/>
      <c r="O50" s="13"/>
      <c r="P50" s="13"/>
    </row>
    <row r="51" spans="1:31" ht="12" customHeight="1" x14ac:dyDescent="0.2">
      <c r="B51" s="23"/>
      <c r="C51" s="13"/>
      <c r="D51" s="13"/>
      <c r="E51" s="13"/>
      <c r="F51" s="139" t="s">
        <v>198</v>
      </c>
      <c r="G51" s="139"/>
      <c r="H51" s="139"/>
      <c r="I51" s="139"/>
      <c r="J51" s="139"/>
      <c r="K51" s="140" t="s">
        <v>199</v>
      </c>
      <c r="L51" s="140"/>
      <c r="M51" s="140"/>
      <c r="O51" s="13"/>
      <c r="P51" s="13"/>
    </row>
    <row r="52" spans="1:31" ht="12" customHeight="1" x14ac:dyDescent="0.2">
      <c r="B52" s="23"/>
      <c r="C52" s="13"/>
      <c r="D52" s="13"/>
      <c r="E52" s="13"/>
      <c r="F52" s="114"/>
      <c r="G52" s="114"/>
      <c r="H52" s="114"/>
      <c r="I52" s="114"/>
      <c r="J52" s="114"/>
      <c r="K52" s="115">
        <v>0</v>
      </c>
      <c r="L52" s="147"/>
      <c r="M52" s="147"/>
      <c r="O52" s="13"/>
      <c r="P52" s="13"/>
    </row>
    <row r="53" spans="1:31" ht="12" customHeight="1" x14ac:dyDescent="0.2">
      <c r="B53" s="23"/>
      <c r="C53" s="13"/>
      <c r="D53" s="13"/>
      <c r="E53" s="13"/>
      <c r="F53" s="114"/>
      <c r="G53" s="114"/>
      <c r="H53" s="114"/>
      <c r="I53" s="114"/>
      <c r="J53" s="114"/>
      <c r="K53" s="115">
        <v>0</v>
      </c>
      <c r="L53" s="147"/>
      <c r="M53" s="147"/>
      <c r="O53" s="13"/>
      <c r="P53" s="13"/>
    </row>
    <row r="54" spans="1:31" ht="12" customHeight="1" x14ac:dyDescent="0.2">
      <c r="B54" s="23"/>
      <c r="C54" s="13"/>
      <c r="D54" s="13"/>
      <c r="E54" s="13"/>
      <c r="F54" s="135" t="s">
        <v>196</v>
      </c>
      <c r="G54" s="136"/>
      <c r="H54" s="136"/>
      <c r="I54" s="136"/>
      <c r="J54" s="137"/>
      <c r="K54" s="148">
        <f>SUM(K52:M53)</f>
        <v>0</v>
      </c>
      <c r="L54" s="149"/>
      <c r="M54" s="150"/>
      <c r="O54" s="13"/>
      <c r="P54" s="13"/>
    </row>
    <row r="55" spans="1:31" ht="12" customHeight="1" x14ac:dyDescent="0.2">
      <c r="B55" s="23"/>
      <c r="C55" s="13"/>
      <c r="D55" s="13"/>
      <c r="E55" s="13"/>
      <c r="F55" s="13"/>
      <c r="G55" s="13"/>
      <c r="H55" s="13"/>
      <c r="I55" s="13"/>
      <c r="J55" s="13"/>
      <c r="K55" s="13"/>
      <c r="L55" s="13"/>
      <c r="M55" s="13"/>
      <c r="N55" s="13"/>
      <c r="O55" s="13"/>
      <c r="P55" s="13"/>
    </row>
    <row r="56" spans="1:31" ht="12" customHeight="1" x14ac:dyDescent="0.2">
      <c r="A56" s="2"/>
      <c r="B56" s="30" t="s">
        <v>192</v>
      </c>
      <c r="C56" s="2" t="s">
        <v>18</v>
      </c>
    </row>
    <row r="57" spans="1:31" ht="12" customHeight="1" x14ac:dyDescent="0.2">
      <c r="A57" s="2"/>
      <c r="B57" s="30"/>
      <c r="C57" s="2"/>
    </row>
    <row r="58" spans="1:31" s="29" customFormat="1" ht="12" customHeight="1" x14ac:dyDescent="0.2">
      <c r="A58" s="34"/>
      <c r="B58" s="52" t="s">
        <v>85</v>
      </c>
      <c r="C58" s="111" t="s">
        <v>65</v>
      </c>
      <c r="D58" s="111"/>
      <c r="E58" s="111"/>
      <c r="F58" s="111"/>
      <c r="G58" s="111"/>
      <c r="H58" s="111"/>
      <c r="I58" s="111"/>
      <c r="J58" s="111"/>
      <c r="K58" s="111"/>
      <c r="L58" s="111"/>
      <c r="M58" s="111"/>
      <c r="N58" s="111"/>
      <c r="O58" s="111"/>
      <c r="P58" s="111"/>
      <c r="S58" s="8"/>
      <c r="T58" s="8"/>
      <c r="U58" s="8"/>
      <c r="V58" s="8"/>
      <c r="W58" s="8"/>
      <c r="X58" s="8"/>
      <c r="Y58" s="8"/>
      <c r="Z58" s="8"/>
      <c r="AA58" s="8"/>
      <c r="AB58" s="8"/>
      <c r="AC58" s="8"/>
      <c r="AD58" s="8"/>
      <c r="AE58" s="8"/>
    </row>
    <row r="59" spans="1:31" s="29" customFormat="1" ht="12" customHeight="1" x14ac:dyDescent="0.2">
      <c r="A59" s="34"/>
      <c r="B59" s="55"/>
      <c r="C59" s="111"/>
      <c r="D59" s="111"/>
      <c r="E59" s="111"/>
      <c r="F59" s="111"/>
      <c r="G59" s="111"/>
      <c r="H59" s="111"/>
      <c r="I59" s="111"/>
      <c r="J59" s="111"/>
      <c r="K59" s="111"/>
      <c r="L59" s="111"/>
      <c r="M59" s="111"/>
      <c r="N59" s="111"/>
      <c r="O59" s="111"/>
      <c r="P59" s="111"/>
      <c r="S59" s="8"/>
      <c r="T59" s="8"/>
      <c r="U59" s="8"/>
      <c r="V59" s="8"/>
      <c r="W59" s="8"/>
      <c r="X59" s="8"/>
      <c r="Y59" s="8"/>
      <c r="Z59" s="8"/>
      <c r="AA59" s="8"/>
      <c r="AB59" s="8"/>
      <c r="AC59" s="8"/>
      <c r="AD59" s="8"/>
      <c r="AE59" s="8"/>
    </row>
    <row r="60" spans="1:31" ht="12" customHeight="1" x14ac:dyDescent="0.2">
      <c r="A60" s="7"/>
      <c r="B60" s="21"/>
      <c r="C60" s="153" t="s">
        <v>194</v>
      </c>
      <c r="D60" s="154"/>
      <c r="E60" s="154"/>
      <c r="F60" s="154"/>
      <c r="G60" s="154"/>
      <c r="H60" s="154"/>
      <c r="I60" s="154"/>
      <c r="J60" s="125">
        <v>2019</v>
      </c>
      <c r="K60" s="126"/>
      <c r="L60" s="127"/>
      <c r="M60" s="125">
        <v>2018</v>
      </c>
      <c r="N60" s="126"/>
      <c r="O60" s="127"/>
    </row>
    <row r="61" spans="1:31" ht="12" customHeight="1" x14ac:dyDescent="0.2">
      <c r="A61" s="7"/>
      <c r="B61" s="21"/>
      <c r="C61" s="155" t="s">
        <v>353</v>
      </c>
      <c r="D61" s="156"/>
      <c r="E61" s="156"/>
      <c r="F61" s="156"/>
      <c r="G61" s="156"/>
      <c r="H61" s="156"/>
      <c r="I61" s="156"/>
      <c r="J61" s="179">
        <v>158847.06</v>
      </c>
      <c r="K61" s="180"/>
      <c r="L61" s="181"/>
      <c r="M61" s="179">
        <v>158847.06</v>
      </c>
      <c r="N61" s="180"/>
      <c r="O61" s="181"/>
    </row>
    <row r="62" spans="1:31" ht="12" customHeight="1" x14ac:dyDescent="0.2">
      <c r="A62" s="7"/>
      <c r="B62" s="21"/>
      <c r="C62" s="155" t="s">
        <v>360</v>
      </c>
      <c r="D62" s="156"/>
      <c r="E62" s="156"/>
      <c r="F62" s="156"/>
      <c r="G62" s="156"/>
      <c r="H62" s="156"/>
      <c r="I62" s="156"/>
      <c r="J62" s="179">
        <v>8449.9599999999991</v>
      </c>
      <c r="K62" s="180"/>
      <c r="L62" s="181"/>
      <c r="M62" s="179">
        <v>5949.96</v>
      </c>
      <c r="N62" s="180"/>
      <c r="O62" s="181"/>
    </row>
    <row r="63" spans="1:31" ht="12" customHeight="1" x14ac:dyDescent="0.2">
      <c r="A63" s="7"/>
      <c r="B63" s="21"/>
      <c r="C63" s="155" t="s">
        <v>361</v>
      </c>
      <c r="D63" s="156"/>
      <c r="E63" s="156"/>
      <c r="F63" s="156"/>
      <c r="G63" s="156"/>
      <c r="H63" s="156"/>
      <c r="I63" s="156"/>
      <c r="J63" s="179">
        <v>571124.32999999996</v>
      </c>
      <c r="K63" s="180"/>
      <c r="L63" s="181"/>
      <c r="M63" s="179">
        <v>549179</v>
      </c>
      <c r="N63" s="180"/>
      <c r="O63" s="181"/>
    </row>
    <row r="64" spans="1:31" ht="12" customHeight="1" x14ac:dyDescent="0.2">
      <c r="A64" s="7"/>
      <c r="B64" s="21"/>
      <c r="C64" s="135" t="s">
        <v>196</v>
      </c>
      <c r="D64" s="136"/>
      <c r="E64" s="136"/>
      <c r="F64" s="136"/>
      <c r="G64" s="136"/>
      <c r="H64" s="136"/>
      <c r="I64" s="136"/>
      <c r="J64" s="182">
        <f>SUM(J61:L63)</f>
        <v>738421.35</v>
      </c>
      <c r="K64" s="183"/>
      <c r="L64" s="184"/>
      <c r="M64" s="182">
        <f>SUM(M61:O63)</f>
        <v>713976.02</v>
      </c>
      <c r="N64" s="183"/>
      <c r="O64" s="184"/>
    </row>
    <row r="65" spans="1:16" ht="12" customHeight="1" x14ac:dyDescent="0.2">
      <c r="A65" s="7"/>
      <c r="B65" s="21"/>
      <c r="C65" s="7"/>
      <c r="D65" s="7"/>
      <c r="E65" s="7"/>
      <c r="F65" s="7"/>
      <c r="G65" s="7"/>
      <c r="H65" s="7"/>
      <c r="I65" s="7"/>
      <c r="J65" s="7"/>
      <c r="K65" s="7"/>
      <c r="L65" s="7"/>
      <c r="M65" s="7"/>
      <c r="N65" s="7"/>
      <c r="O65" s="7"/>
      <c r="P65" s="7"/>
    </row>
    <row r="66" spans="1:16" ht="12" customHeight="1" x14ac:dyDescent="0.2">
      <c r="A66" s="7"/>
      <c r="B66" s="21"/>
      <c r="C66" s="31" t="s">
        <v>204</v>
      </c>
      <c r="D66" s="7"/>
      <c r="E66" s="7"/>
      <c r="F66" s="7"/>
      <c r="G66" s="7"/>
      <c r="H66" s="7"/>
      <c r="I66" s="7"/>
      <c r="J66" s="7"/>
      <c r="K66" s="7"/>
      <c r="L66" s="7"/>
      <c r="M66" s="7"/>
      <c r="N66" s="7"/>
      <c r="O66" s="7"/>
      <c r="P66" s="7"/>
    </row>
    <row r="67" spans="1:16" ht="12" customHeight="1" x14ac:dyDescent="0.2">
      <c r="A67" s="7"/>
      <c r="B67" s="21"/>
      <c r="C67" s="7"/>
      <c r="D67" s="7"/>
      <c r="E67" s="7"/>
      <c r="F67" s="7"/>
      <c r="O67" s="7"/>
      <c r="P67" s="7"/>
    </row>
    <row r="68" spans="1:16" ht="12" customHeight="1" x14ac:dyDescent="0.2">
      <c r="A68" s="7"/>
      <c r="B68" s="21"/>
      <c r="C68" s="7"/>
      <c r="D68" s="7"/>
      <c r="E68" s="7"/>
      <c r="F68" s="139" t="s">
        <v>194</v>
      </c>
      <c r="G68" s="139"/>
      <c r="H68" s="140">
        <v>2019</v>
      </c>
      <c r="I68" s="140"/>
      <c r="J68" s="140"/>
      <c r="K68" s="185">
        <v>20.190000000000001</v>
      </c>
      <c r="L68" s="140"/>
      <c r="M68" s="140"/>
      <c r="O68" s="7"/>
      <c r="P68" s="7"/>
    </row>
    <row r="69" spans="1:16" ht="12" customHeight="1" x14ac:dyDescent="0.2">
      <c r="A69" s="7"/>
      <c r="B69" s="21"/>
      <c r="C69" s="7"/>
      <c r="D69" s="7"/>
      <c r="E69" s="7"/>
      <c r="F69" s="114"/>
      <c r="G69" s="114"/>
      <c r="H69" s="186"/>
      <c r="I69" s="186"/>
      <c r="J69" s="186"/>
      <c r="K69" s="187" t="e">
        <f>H69/H74</f>
        <v>#DIV/0!</v>
      </c>
      <c r="L69" s="187"/>
      <c r="M69" s="187"/>
      <c r="O69" s="7"/>
      <c r="P69" s="7"/>
    </row>
    <row r="70" spans="1:16" ht="12" customHeight="1" x14ac:dyDescent="0.2">
      <c r="A70" s="7"/>
      <c r="B70" s="21"/>
      <c r="C70" s="7"/>
      <c r="D70" s="7"/>
      <c r="E70" s="7"/>
      <c r="F70" s="114"/>
      <c r="G70" s="114"/>
      <c r="H70" s="186"/>
      <c r="I70" s="186"/>
      <c r="J70" s="186"/>
      <c r="K70" s="187" t="e">
        <f>H70/H74</f>
        <v>#DIV/0!</v>
      </c>
      <c r="L70" s="187"/>
      <c r="M70" s="187"/>
      <c r="O70" s="7"/>
      <c r="P70" s="7"/>
    </row>
    <row r="71" spans="1:16" ht="12" customHeight="1" x14ac:dyDescent="0.2">
      <c r="A71" s="7"/>
      <c r="B71" s="21"/>
      <c r="C71" s="7"/>
      <c r="D71" s="7"/>
      <c r="E71" s="7"/>
      <c r="F71" s="114"/>
      <c r="G71" s="114"/>
      <c r="H71" s="186"/>
      <c r="I71" s="186"/>
      <c r="J71" s="186"/>
      <c r="K71" s="187" t="e">
        <f>H71/H74</f>
        <v>#DIV/0!</v>
      </c>
      <c r="L71" s="187"/>
      <c r="M71" s="187"/>
      <c r="O71" s="7"/>
      <c r="P71" s="7"/>
    </row>
    <row r="72" spans="1:16" ht="12" customHeight="1" x14ac:dyDescent="0.2">
      <c r="A72" s="7"/>
      <c r="B72" s="21"/>
      <c r="C72" s="7"/>
      <c r="D72" s="7"/>
      <c r="E72" s="7"/>
      <c r="F72" s="114"/>
      <c r="G72" s="114"/>
      <c r="H72" s="186"/>
      <c r="I72" s="186"/>
      <c r="J72" s="186"/>
      <c r="K72" s="187" t="e">
        <f>H72/H74</f>
        <v>#DIV/0!</v>
      </c>
      <c r="L72" s="187"/>
      <c r="M72" s="187"/>
      <c r="O72" s="7"/>
      <c r="P72" s="7"/>
    </row>
    <row r="73" spans="1:16" ht="12" customHeight="1" x14ac:dyDescent="0.2">
      <c r="A73" s="7"/>
      <c r="B73" s="21"/>
      <c r="C73" s="7"/>
      <c r="D73" s="7"/>
      <c r="E73" s="7"/>
      <c r="F73" s="114"/>
      <c r="G73" s="114"/>
      <c r="H73" s="186"/>
      <c r="I73" s="186"/>
      <c r="J73" s="186"/>
      <c r="K73" s="187" t="e">
        <f>H73/H74</f>
        <v>#DIV/0!</v>
      </c>
      <c r="L73" s="187"/>
      <c r="M73" s="187"/>
      <c r="O73" s="7"/>
      <c r="P73" s="7"/>
    </row>
    <row r="74" spans="1:16" ht="12" customHeight="1" x14ac:dyDescent="0.2">
      <c r="A74" s="7"/>
      <c r="B74" s="21"/>
      <c r="C74" s="7"/>
      <c r="D74" s="7"/>
      <c r="E74" s="7"/>
      <c r="F74" s="141" t="s">
        <v>196</v>
      </c>
      <c r="G74" s="143"/>
      <c r="H74" s="175">
        <f>SUM(H69:J73)</f>
        <v>0</v>
      </c>
      <c r="I74" s="175"/>
      <c r="J74" s="175"/>
      <c r="K74" s="175" t="e">
        <f>SUM(K69:M73)</f>
        <v>#DIV/0!</v>
      </c>
      <c r="L74" s="175"/>
      <c r="M74" s="175"/>
      <c r="O74" s="7"/>
      <c r="P74" s="7"/>
    </row>
    <row r="75" spans="1:16" ht="12" customHeight="1" x14ac:dyDescent="0.2">
      <c r="A75" s="7"/>
      <c r="B75" s="21"/>
      <c r="C75" s="7"/>
      <c r="D75" s="7"/>
      <c r="E75" s="7"/>
      <c r="F75" s="7"/>
      <c r="G75" s="7"/>
      <c r="H75" s="7"/>
      <c r="I75" s="7"/>
      <c r="J75" s="7"/>
      <c r="K75" s="7"/>
      <c r="L75" s="7"/>
      <c r="M75" s="7"/>
      <c r="N75" s="7"/>
      <c r="O75" s="7"/>
      <c r="P75" s="7"/>
    </row>
    <row r="76" spans="1:16" ht="12" customHeight="1" x14ac:dyDescent="0.2">
      <c r="A76" s="7"/>
      <c r="B76" s="21"/>
      <c r="C76" s="32" t="s">
        <v>206</v>
      </c>
      <c r="D76" s="31"/>
      <c r="E76" s="31"/>
      <c r="F76" s="31"/>
      <c r="G76" s="31"/>
      <c r="H76" s="31"/>
      <c r="I76" s="31"/>
      <c r="J76" s="31"/>
      <c r="K76" s="31"/>
      <c r="L76" s="31"/>
      <c r="M76" s="31"/>
      <c r="N76" s="31"/>
      <c r="O76" s="31"/>
      <c r="P76" s="31"/>
    </row>
    <row r="77" spans="1:16" ht="12" customHeight="1" x14ac:dyDescent="0.2">
      <c r="A77" s="7"/>
      <c r="B77" s="21"/>
      <c r="C77" s="32"/>
      <c r="D77" s="31"/>
      <c r="E77" s="31"/>
      <c r="F77" s="31"/>
      <c r="G77" s="31"/>
      <c r="H77" s="31"/>
      <c r="I77" s="31"/>
      <c r="J77" s="31"/>
      <c r="K77" s="31"/>
      <c r="L77" s="31"/>
      <c r="M77" s="31"/>
      <c r="N77" s="31"/>
      <c r="O77" s="31"/>
      <c r="P77" s="31"/>
    </row>
    <row r="78" spans="1:16" ht="12" customHeight="1" x14ac:dyDescent="0.2">
      <c r="A78" s="7"/>
      <c r="B78" s="21"/>
      <c r="C78" s="31" t="s">
        <v>207</v>
      </c>
      <c r="D78" s="31"/>
      <c r="E78" s="31"/>
      <c r="F78" s="31"/>
      <c r="G78" s="31"/>
      <c r="H78" s="31"/>
      <c r="I78" s="31"/>
      <c r="J78" s="31"/>
      <c r="K78" s="31"/>
      <c r="L78" s="31"/>
      <c r="M78" s="31"/>
      <c r="N78" s="31"/>
      <c r="O78" s="31"/>
      <c r="P78" s="31"/>
    </row>
    <row r="79" spans="1:16" ht="12" customHeight="1" x14ac:dyDescent="0.2">
      <c r="A79" s="7"/>
      <c r="B79" s="21"/>
      <c r="C79" s="31"/>
      <c r="D79" s="31"/>
      <c r="E79" s="31"/>
      <c r="F79" s="31"/>
      <c r="G79" s="31"/>
      <c r="H79" s="31"/>
      <c r="I79" s="31"/>
      <c r="J79" s="31"/>
      <c r="K79" s="31"/>
      <c r="L79" s="31"/>
      <c r="M79" s="31"/>
      <c r="N79" s="31"/>
      <c r="O79" s="31"/>
      <c r="P79" s="31"/>
    </row>
    <row r="80" spans="1:16" ht="12" customHeight="1" x14ac:dyDescent="0.2">
      <c r="A80" s="7"/>
      <c r="B80" s="21"/>
      <c r="C80" s="36" t="s">
        <v>208</v>
      </c>
      <c r="D80" s="31"/>
      <c r="E80" s="31"/>
      <c r="F80" s="31"/>
      <c r="G80" s="31"/>
      <c r="H80" s="31"/>
      <c r="I80" s="31"/>
      <c r="J80" s="31"/>
      <c r="K80" s="31"/>
      <c r="L80" s="31"/>
      <c r="M80" s="31"/>
      <c r="N80" s="31"/>
      <c r="O80" s="31"/>
      <c r="P80" s="31"/>
    </row>
    <row r="81" spans="1:16" ht="12" customHeight="1" x14ac:dyDescent="0.2">
      <c r="A81" s="7"/>
      <c r="B81" s="21"/>
      <c r="C81" s="36"/>
      <c r="D81" s="31"/>
      <c r="E81" s="31"/>
      <c r="F81" s="31"/>
      <c r="G81" s="31"/>
      <c r="H81" s="31"/>
      <c r="I81" s="31"/>
      <c r="J81" s="31"/>
      <c r="K81" s="31"/>
      <c r="L81" s="31"/>
      <c r="M81" s="31"/>
      <c r="N81" s="31"/>
      <c r="O81" s="31"/>
      <c r="P81" s="31"/>
    </row>
    <row r="82" spans="1:16" x14ac:dyDescent="0.2">
      <c r="A82" s="7"/>
      <c r="B82" s="21"/>
      <c r="C82" s="117" t="s">
        <v>209</v>
      </c>
      <c r="D82" s="117"/>
      <c r="E82" s="117"/>
      <c r="F82" s="117"/>
      <c r="G82" s="117"/>
      <c r="H82" s="117"/>
      <c r="I82" s="117"/>
      <c r="J82" s="117"/>
      <c r="K82" s="117"/>
      <c r="L82" s="117"/>
      <c r="M82" s="117"/>
      <c r="N82" s="117"/>
      <c r="O82" s="117"/>
      <c r="P82" s="117"/>
    </row>
    <row r="83" spans="1:16" x14ac:dyDescent="0.2">
      <c r="A83" s="7"/>
      <c r="B83" s="21"/>
      <c r="C83" s="117"/>
      <c r="D83" s="117"/>
      <c r="E83" s="117"/>
      <c r="F83" s="117"/>
      <c r="G83" s="117"/>
      <c r="H83" s="117"/>
      <c r="I83" s="117"/>
      <c r="J83" s="117"/>
      <c r="K83" s="117"/>
      <c r="L83" s="117"/>
      <c r="M83" s="117"/>
      <c r="N83" s="117"/>
      <c r="O83" s="117"/>
      <c r="P83" s="117"/>
    </row>
    <row r="84" spans="1:16" x14ac:dyDescent="0.2">
      <c r="A84" s="7"/>
      <c r="B84" s="21"/>
      <c r="C84" s="117"/>
      <c r="D84" s="117"/>
      <c r="E84" s="117"/>
      <c r="F84" s="117"/>
      <c r="G84" s="117"/>
      <c r="H84" s="117"/>
      <c r="I84" s="117"/>
      <c r="J84" s="117"/>
      <c r="K84" s="117"/>
      <c r="L84" s="117"/>
      <c r="M84" s="117"/>
      <c r="N84" s="117"/>
      <c r="O84" s="117"/>
      <c r="P84" s="117"/>
    </row>
    <row r="85" spans="1:16" x14ac:dyDescent="0.2">
      <c r="A85" s="7"/>
      <c r="B85" s="21"/>
      <c r="C85" s="60"/>
      <c r="D85" s="60"/>
      <c r="E85" s="60"/>
      <c r="F85" s="60"/>
      <c r="G85" s="60"/>
      <c r="H85" s="60"/>
      <c r="I85" s="60"/>
      <c r="J85" s="60"/>
      <c r="K85" s="60"/>
      <c r="L85" s="60"/>
      <c r="M85" s="60"/>
      <c r="N85" s="60"/>
      <c r="O85" s="60"/>
      <c r="P85" s="60"/>
    </row>
    <row r="86" spans="1:16" s="29" customFormat="1" ht="12" customHeight="1" x14ac:dyDescent="0.2">
      <c r="A86" s="34"/>
      <c r="B86" s="52" t="s">
        <v>88</v>
      </c>
      <c r="C86" s="111" t="s">
        <v>66</v>
      </c>
      <c r="D86" s="111"/>
      <c r="E86" s="111"/>
      <c r="F86" s="111"/>
      <c r="G86" s="111"/>
      <c r="H86" s="111"/>
      <c r="I86" s="111"/>
      <c r="J86" s="111"/>
      <c r="K86" s="111"/>
      <c r="L86" s="111"/>
      <c r="M86" s="111"/>
      <c r="N86" s="111"/>
      <c r="O86" s="111"/>
      <c r="P86" s="111"/>
    </row>
    <row r="87" spans="1:16" s="29" customFormat="1" ht="12" customHeight="1" x14ac:dyDescent="0.2">
      <c r="B87" s="54"/>
      <c r="C87" s="111"/>
      <c r="D87" s="111"/>
      <c r="E87" s="111"/>
      <c r="F87" s="111"/>
      <c r="G87" s="111"/>
      <c r="H87" s="111"/>
      <c r="I87" s="111"/>
      <c r="J87" s="111"/>
      <c r="K87" s="111"/>
      <c r="L87" s="111"/>
      <c r="M87" s="111"/>
      <c r="N87" s="111"/>
      <c r="O87" s="111"/>
      <c r="P87" s="111"/>
    </row>
    <row r="88" spans="1:16" s="29" customFormat="1" ht="12" customHeight="1" x14ac:dyDescent="0.2">
      <c r="B88" s="54"/>
      <c r="C88" s="111"/>
      <c r="D88" s="111"/>
      <c r="E88" s="111"/>
      <c r="F88" s="111"/>
      <c r="G88" s="111"/>
      <c r="H88" s="111"/>
      <c r="I88" s="111"/>
      <c r="J88" s="111"/>
      <c r="K88" s="111"/>
      <c r="L88" s="111"/>
      <c r="M88" s="111"/>
      <c r="N88" s="111"/>
      <c r="O88" s="111"/>
      <c r="P88" s="111"/>
    </row>
    <row r="89" spans="1:16" s="29" customFormat="1" ht="12" customHeight="1" x14ac:dyDescent="0.2">
      <c r="A89" s="34"/>
      <c r="B89" s="55"/>
      <c r="C89" s="111"/>
      <c r="D89" s="111"/>
      <c r="E89" s="111"/>
      <c r="F89" s="111"/>
      <c r="G89" s="111"/>
      <c r="H89" s="111"/>
      <c r="I89" s="111"/>
      <c r="J89" s="111"/>
      <c r="K89" s="111"/>
      <c r="L89" s="111"/>
      <c r="M89" s="111"/>
      <c r="N89" s="111"/>
      <c r="O89" s="111"/>
      <c r="P89" s="111"/>
    </row>
    <row r="90" spans="1:16" s="29" customFormat="1" ht="12" customHeight="1" x14ac:dyDescent="0.2">
      <c r="A90" s="34"/>
      <c r="B90" s="35"/>
      <c r="C90" s="34"/>
      <c r="D90" s="34"/>
      <c r="E90" s="34"/>
      <c r="F90" s="34"/>
      <c r="G90" s="34"/>
      <c r="H90" s="34"/>
      <c r="I90" s="34"/>
      <c r="J90" s="34"/>
      <c r="K90" s="34"/>
      <c r="L90" s="34"/>
      <c r="M90" s="34"/>
      <c r="N90" s="34"/>
      <c r="O90" s="34"/>
      <c r="P90" s="34"/>
    </row>
    <row r="91" spans="1:16" ht="12" customHeight="1" x14ac:dyDescent="0.2">
      <c r="A91" s="7"/>
      <c r="B91" s="30" t="s">
        <v>192</v>
      </c>
      <c r="C91" s="2" t="s">
        <v>19</v>
      </c>
      <c r="D91" s="7"/>
      <c r="E91" s="7"/>
      <c r="F91" s="7"/>
      <c r="G91" s="7"/>
      <c r="H91" s="7"/>
      <c r="I91" s="7"/>
      <c r="J91" s="7"/>
      <c r="K91" s="7"/>
      <c r="L91" s="7"/>
      <c r="M91" s="7"/>
      <c r="N91" s="7"/>
      <c r="O91" s="7"/>
      <c r="P91" s="7"/>
    </row>
    <row r="92" spans="1:16" ht="12" customHeight="1" x14ac:dyDescent="0.2">
      <c r="A92" s="7"/>
      <c r="B92" s="30"/>
      <c r="C92" s="2"/>
      <c r="D92" s="7"/>
      <c r="E92" s="7"/>
      <c r="F92" s="7"/>
      <c r="G92" s="7"/>
      <c r="H92" s="7"/>
      <c r="I92" s="7"/>
      <c r="J92" s="7"/>
      <c r="K92" s="7"/>
      <c r="L92" s="7"/>
      <c r="M92" s="7"/>
      <c r="N92" s="7"/>
      <c r="O92" s="7"/>
      <c r="P92" s="7"/>
    </row>
    <row r="93" spans="1:16" s="29" customFormat="1" ht="12" customHeight="1" x14ac:dyDescent="0.2">
      <c r="A93" s="40"/>
      <c r="B93" s="61" t="s">
        <v>96</v>
      </c>
      <c r="C93" s="111" t="s">
        <v>67</v>
      </c>
      <c r="D93" s="111"/>
      <c r="E93" s="111"/>
      <c r="F93" s="111"/>
      <c r="G93" s="111"/>
      <c r="H93" s="111"/>
      <c r="I93" s="111"/>
      <c r="J93" s="111"/>
      <c r="K93" s="111"/>
      <c r="L93" s="111"/>
      <c r="M93" s="111"/>
      <c r="N93" s="111"/>
      <c r="O93" s="111"/>
      <c r="P93" s="111"/>
    </row>
    <row r="94" spans="1:16" s="29" customFormat="1" ht="12" customHeight="1" x14ac:dyDescent="0.2">
      <c r="A94" s="40"/>
      <c r="B94" s="62"/>
      <c r="C94" s="111"/>
      <c r="D94" s="111"/>
      <c r="E94" s="111"/>
      <c r="F94" s="111"/>
      <c r="G94" s="111"/>
      <c r="H94" s="111"/>
      <c r="I94" s="111"/>
      <c r="J94" s="111"/>
      <c r="K94" s="111"/>
      <c r="L94" s="111"/>
      <c r="M94" s="111"/>
      <c r="N94" s="111"/>
      <c r="O94" s="111"/>
      <c r="P94" s="111"/>
    </row>
    <row r="95" spans="1:16" s="29" customFormat="1" ht="12" customHeight="1" x14ac:dyDescent="0.2">
      <c r="A95" s="40"/>
      <c r="B95" s="62"/>
      <c r="C95" s="111" t="s">
        <v>68</v>
      </c>
      <c r="D95" s="111"/>
      <c r="E95" s="111"/>
      <c r="F95" s="111"/>
      <c r="G95" s="111"/>
      <c r="H95" s="111"/>
      <c r="I95" s="111"/>
      <c r="J95" s="111"/>
      <c r="K95" s="111"/>
      <c r="L95" s="111"/>
      <c r="M95" s="111"/>
      <c r="N95" s="111"/>
      <c r="O95" s="111"/>
      <c r="P95" s="111"/>
    </row>
    <row r="96" spans="1:16" s="29" customFormat="1" ht="12" customHeight="1" x14ac:dyDescent="0.2">
      <c r="A96" s="47"/>
      <c r="B96" s="63"/>
      <c r="C96" s="111"/>
      <c r="D96" s="111"/>
      <c r="E96" s="111"/>
      <c r="F96" s="111"/>
      <c r="G96" s="111"/>
      <c r="H96" s="111"/>
      <c r="I96" s="111"/>
      <c r="J96" s="111"/>
      <c r="K96" s="111"/>
      <c r="L96" s="111"/>
      <c r="M96" s="111"/>
      <c r="N96" s="111"/>
      <c r="O96" s="111"/>
      <c r="P96" s="111"/>
    </row>
    <row r="97" spans="1:33" s="29" customFormat="1" ht="12" customHeight="1" x14ac:dyDescent="0.2">
      <c r="A97" s="47"/>
      <c r="B97" s="48"/>
      <c r="C97" s="34"/>
      <c r="D97" s="34"/>
      <c r="E97" s="34"/>
      <c r="F97" s="34"/>
      <c r="G97" s="34"/>
      <c r="H97" s="34"/>
      <c r="I97" s="34"/>
      <c r="J97" s="34"/>
      <c r="K97" s="34"/>
      <c r="L97" s="34"/>
      <c r="M97" s="34"/>
      <c r="N97" s="34"/>
      <c r="O97" s="34"/>
      <c r="P97" s="34"/>
    </row>
    <row r="98" spans="1:33" s="29" customFormat="1" ht="12" customHeight="1" x14ac:dyDescent="0.2">
      <c r="B98" s="59" t="s">
        <v>95</v>
      </c>
      <c r="C98" s="112" t="s">
        <v>69</v>
      </c>
      <c r="D98" s="112"/>
      <c r="E98" s="112"/>
      <c r="F98" s="112"/>
      <c r="G98" s="112"/>
      <c r="H98" s="112"/>
      <c r="I98" s="112"/>
      <c r="J98" s="112"/>
      <c r="K98" s="112"/>
      <c r="L98" s="112"/>
      <c r="M98" s="112"/>
      <c r="N98" s="112"/>
      <c r="O98" s="112"/>
      <c r="P98" s="112"/>
    </row>
    <row r="99" spans="1:33" s="29" customFormat="1" ht="12" customHeight="1" x14ac:dyDescent="0.2">
      <c r="A99" s="64"/>
      <c r="B99" s="54"/>
      <c r="C99" s="112"/>
      <c r="D99" s="112"/>
      <c r="E99" s="112"/>
      <c r="F99" s="112"/>
      <c r="G99" s="112"/>
      <c r="H99" s="112"/>
      <c r="I99" s="112"/>
      <c r="J99" s="112"/>
      <c r="K99" s="112"/>
      <c r="L99" s="112"/>
      <c r="M99" s="112"/>
      <c r="N99" s="112"/>
      <c r="O99" s="112"/>
      <c r="P99" s="112"/>
    </row>
    <row r="100" spans="1:33" ht="12" customHeight="1" x14ac:dyDescent="0.2">
      <c r="A100" s="2"/>
      <c r="B100" s="23"/>
      <c r="C100" s="13"/>
      <c r="D100" s="13"/>
      <c r="E100" s="13"/>
      <c r="F100" s="13"/>
      <c r="G100" s="13"/>
      <c r="H100" s="13"/>
      <c r="I100" s="13"/>
      <c r="J100" s="13"/>
      <c r="K100" s="13"/>
      <c r="L100" s="13"/>
      <c r="M100" s="13"/>
      <c r="N100" s="13"/>
      <c r="O100" s="13"/>
      <c r="P100" s="13"/>
    </row>
    <row r="101" spans="1:33" ht="12" customHeight="1" x14ac:dyDescent="0.2">
      <c r="A101" s="15"/>
      <c r="B101" s="30" t="s">
        <v>192</v>
      </c>
      <c r="C101" s="2" t="s">
        <v>20</v>
      </c>
      <c r="D101" s="15"/>
      <c r="E101" s="16"/>
      <c r="F101" s="15"/>
      <c r="G101" s="16"/>
      <c r="H101" s="15"/>
      <c r="I101" s="16"/>
      <c r="J101" s="15"/>
      <c r="K101" s="16"/>
      <c r="L101" s="15"/>
      <c r="M101" s="16"/>
      <c r="N101" s="15"/>
      <c r="O101" s="16"/>
      <c r="P101" s="15"/>
    </row>
    <row r="102" spans="1:33" ht="12" customHeight="1" x14ac:dyDescent="0.2">
      <c r="A102" s="16"/>
      <c r="B102" s="30"/>
      <c r="C102" s="2"/>
      <c r="D102" s="16"/>
      <c r="E102" s="16"/>
      <c r="F102" s="16"/>
      <c r="G102" s="16"/>
      <c r="H102" s="16"/>
      <c r="I102" s="16"/>
      <c r="J102" s="16"/>
      <c r="K102" s="16"/>
      <c r="L102" s="16"/>
      <c r="M102" s="16"/>
      <c r="N102" s="16"/>
      <c r="O102" s="16"/>
      <c r="P102" s="16"/>
    </row>
    <row r="103" spans="1:33" s="29" customFormat="1" ht="12" customHeight="1" x14ac:dyDescent="0.2">
      <c r="A103" s="40"/>
      <c r="B103" s="61" t="s">
        <v>94</v>
      </c>
      <c r="C103" s="111" t="s">
        <v>70</v>
      </c>
      <c r="D103" s="111"/>
      <c r="E103" s="111"/>
      <c r="F103" s="111"/>
      <c r="G103" s="111"/>
      <c r="H103" s="111"/>
      <c r="I103" s="111"/>
      <c r="J103" s="111"/>
      <c r="K103" s="111"/>
      <c r="L103" s="111"/>
      <c r="M103" s="111"/>
      <c r="N103" s="111"/>
      <c r="O103" s="111"/>
      <c r="P103" s="111"/>
    </row>
    <row r="104" spans="1:33" s="29" customFormat="1" ht="12" customHeight="1" x14ac:dyDescent="0.2">
      <c r="A104" s="28"/>
      <c r="B104" s="54"/>
      <c r="C104" s="111"/>
      <c r="D104" s="111"/>
      <c r="E104" s="111"/>
      <c r="F104" s="111"/>
      <c r="G104" s="111"/>
      <c r="H104" s="111"/>
      <c r="I104" s="111"/>
      <c r="J104" s="111"/>
      <c r="K104" s="111"/>
      <c r="L104" s="111"/>
      <c r="M104" s="111"/>
      <c r="N104" s="111"/>
      <c r="O104" s="111"/>
      <c r="P104" s="111"/>
      <c r="S104" s="8"/>
      <c r="T104" s="8"/>
      <c r="U104" s="8"/>
      <c r="V104" s="8"/>
      <c r="W104" s="8"/>
      <c r="X104" s="8"/>
      <c r="Y104" s="8"/>
      <c r="Z104" s="8"/>
      <c r="AA104" s="8"/>
      <c r="AB104" s="8"/>
      <c r="AC104" s="8"/>
      <c r="AD104" s="8"/>
      <c r="AE104" s="8"/>
      <c r="AF104" s="8"/>
      <c r="AG104" s="8"/>
    </row>
    <row r="105" spans="1:33" s="29" customFormat="1" ht="12" customHeight="1" x14ac:dyDescent="0.2">
      <c r="A105" s="28"/>
      <c r="B105" s="42"/>
      <c r="C105" s="34"/>
      <c r="D105" s="34"/>
      <c r="E105" s="34"/>
      <c r="F105" s="34"/>
      <c r="G105" s="34"/>
      <c r="H105" s="34"/>
      <c r="I105" s="34"/>
      <c r="J105" s="34"/>
      <c r="K105" s="34"/>
      <c r="L105" s="34"/>
      <c r="M105" s="34"/>
      <c r="N105" s="34"/>
      <c r="O105" s="34"/>
      <c r="P105" s="34"/>
      <c r="S105" s="8"/>
      <c r="T105" s="8"/>
      <c r="U105" s="8"/>
      <c r="V105" s="8"/>
      <c r="W105" s="8"/>
      <c r="X105" s="8"/>
      <c r="Y105" s="8"/>
      <c r="Z105" s="8"/>
      <c r="AA105" s="8"/>
      <c r="AB105" s="8"/>
      <c r="AC105" s="8"/>
      <c r="AD105" s="8"/>
      <c r="AE105" s="8"/>
      <c r="AF105" s="8"/>
      <c r="AG105" s="8"/>
    </row>
    <row r="106" spans="1:33" s="29" customFormat="1" ht="12" customHeight="1" x14ac:dyDescent="0.2">
      <c r="A106" s="46"/>
      <c r="B106" s="65" t="s">
        <v>93</v>
      </c>
      <c r="C106" s="66" t="s">
        <v>52</v>
      </c>
      <c r="D106" s="67"/>
      <c r="E106" s="67"/>
      <c r="F106" s="67"/>
      <c r="G106" s="67"/>
      <c r="H106" s="67"/>
      <c r="I106" s="67"/>
      <c r="J106" s="67"/>
      <c r="K106" s="67"/>
      <c r="L106" s="67"/>
      <c r="M106" s="67"/>
      <c r="N106" s="67"/>
      <c r="O106" s="67"/>
      <c r="P106" s="67"/>
      <c r="S106" s="8"/>
      <c r="T106" s="8"/>
      <c r="U106" s="8"/>
      <c r="V106" s="8"/>
      <c r="W106" s="8"/>
      <c r="X106" s="8"/>
      <c r="Y106" s="8"/>
      <c r="Z106" s="8"/>
      <c r="AA106" s="8"/>
      <c r="AB106" s="8"/>
      <c r="AC106" s="8"/>
      <c r="AD106" s="8"/>
      <c r="AE106" s="8"/>
      <c r="AF106" s="8"/>
      <c r="AG106" s="8"/>
    </row>
    <row r="107" spans="1:33" ht="12" customHeight="1" x14ac:dyDescent="0.2">
      <c r="A107" s="13"/>
      <c r="B107" s="27"/>
      <c r="C107" s="17"/>
      <c r="D107" s="13"/>
      <c r="E107" s="13"/>
      <c r="F107" s="13"/>
      <c r="G107" s="13"/>
      <c r="H107" s="13"/>
      <c r="I107" s="13"/>
      <c r="J107" s="13"/>
      <c r="K107" s="13"/>
      <c r="L107" s="13"/>
      <c r="M107" s="13"/>
      <c r="N107" s="13"/>
      <c r="O107" s="13"/>
      <c r="P107" s="13"/>
    </row>
    <row r="108" spans="1:33" ht="12" customHeight="1" x14ac:dyDescent="0.2">
      <c r="A108" s="13"/>
      <c r="B108" s="30" t="s">
        <v>192</v>
      </c>
      <c r="C108" s="2" t="s">
        <v>21</v>
      </c>
      <c r="D108" s="13"/>
      <c r="E108" s="13"/>
      <c r="F108" s="13"/>
      <c r="G108" s="13"/>
      <c r="H108" s="13"/>
      <c r="I108" s="13"/>
      <c r="J108" s="13"/>
      <c r="K108" s="13"/>
      <c r="L108" s="13"/>
      <c r="M108" s="13"/>
      <c r="N108" s="13"/>
      <c r="O108" s="13"/>
      <c r="P108" s="13"/>
    </row>
    <row r="109" spans="1:33" ht="12" customHeight="1" x14ac:dyDescent="0.2">
      <c r="A109" s="13"/>
      <c r="B109" s="30"/>
      <c r="C109" s="2"/>
      <c r="D109" s="13"/>
      <c r="E109" s="13"/>
      <c r="F109" s="13"/>
      <c r="G109" s="13"/>
      <c r="H109" s="13"/>
      <c r="I109" s="13"/>
      <c r="J109" s="13"/>
      <c r="K109" s="13"/>
      <c r="L109" s="13"/>
      <c r="M109" s="13"/>
      <c r="N109" s="13"/>
      <c r="O109" s="13"/>
      <c r="P109" s="13"/>
    </row>
    <row r="110" spans="1:33" s="29" customFormat="1" x14ac:dyDescent="0.2">
      <c r="B110" s="59" t="s">
        <v>92</v>
      </c>
      <c r="C110" s="112" t="s">
        <v>71</v>
      </c>
      <c r="D110" s="112"/>
      <c r="E110" s="112"/>
      <c r="F110" s="112"/>
      <c r="G110" s="112"/>
      <c r="H110" s="112"/>
      <c r="I110" s="112"/>
      <c r="J110" s="112"/>
      <c r="K110" s="112"/>
      <c r="L110" s="112"/>
      <c r="M110" s="112"/>
      <c r="N110" s="112"/>
      <c r="O110" s="112"/>
      <c r="P110" s="112"/>
      <c r="S110" s="8"/>
      <c r="T110" s="8"/>
      <c r="U110" s="8"/>
      <c r="V110" s="8"/>
      <c r="W110" s="8"/>
      <c r="X110" s="8"/>
      <c r="Y110" s="8"/>
      <c r="Z110" s="8"/>
      <c r="AA110" s="8"/>
      <c r="AB110" s="8"/>
      <c r="AC110" s="8"/>
      <c r="AD110" s="8"/>
      <c r="AE110" s="8"/>
      <c r="AF110" s="8"/>
      <c r="AG110" s="8"/>
    </row>
    <row r="111" spans="1:33" s="29" customFormat="1" x14ac:dyDescent="0.2">
      <c r="B111" s="59"/>
      <c r="C111" s="112"/>
      <c r="D111" s="112"/>
      <c r="E111" s="112"/>
      <c r="F111" s="112"/>
      <c r="G111" s="112"/>
      <c r="H111" s="112"/>
      <c r="I111" s="112"/>
      <c r="J111" s="112"/>
      <c r="K111" s="112"/>
      <c r="L111" s="112"/>
      <c r="M111" s="112"/>
      <c r="N111" s="112"/>
      <c r="O111" s="112"/>
      <c r="P111" s="112"/>
      <c r="S111" s="8"/>
      <c r="T111" s="8"/>
      <c r="U111" s="8"/>
      <c r="V111" s="8"/>
      <c r="W111" s="8"/>
      <c r="X111" s="8"/>
      <c r="Y111" s="8"/>
      <c r="Z111" s="8"/>
      <c r="AA111" s="8"/>
      <c r="AB111" s="8"/>
      <c r="AC111" s="8"/>
      <c r="AD111" s="8"/>
      <c r="AE111" s="8"/>
      <c r="AF111" s="8"/>
      <c r="AG111" s="8"/>
    </row>
    <row r="112" spans="1:33" s="29" customFormat="1" x14ac:dyDescent="0.2">
      <c r="A112" s="34"/>
      <c r="B112" s="55"/>
      <c r="C112" s="112"/>
      <c r="D112" s="112"/>
      <c r="E112" s="112"/>
      <c r="F112" s="112"/>
      <c r="G112" s="112"/>
      <c r="H112" s="112"/>
      <c r="I112" s="112"/>
      <c r="J112" s="112"/>
      <c r="K112" s="112"/>
      <c r="L112" s="112"/>
      <c r="M112" s="112"/>
      <c r="N112" s="112"/>
      <c r="O112" s="112"/>
      <c r="P112" s="112"/>
      <c r="S112" s="8"/>
      <c r="T112" s="8"/>
      <c r="U112" s="8"/>
      <c r="V112" s="8"/>
      <c r="W112" s="8"/>
      <c r="X112" s="8"/>
      <c r="Y112" s="8"/>
      <c r="Z112" s="8"/>
      <c r="AA112" s="8"/>
      <c r="AB112" s="8"/>
      <c r="AC112" s="8"/>
      <c r="AD112" s="8"/>
      <c r="AE112" s="8"/>
      <c r="AF112" s="8"/>
      <c r="AG112" s="8"/>
    </row>
    <row r="113" spans="1:33" s="29" customFormat="1" ht="12" customHeight="1" x14ac:dyDescent="0.2">
      <c r="A113" s="34"/>
      <c r="B113" s="35"/>
      <c r="C113" s="46"/>
      <c r="D113" s="46"/>
      <c r="E113" s="46"/>
      <c r="F113" s="46"/>
      <c r="G113" s="46"/>
      <c r="H113" s="46"/>
      <c r="I113" s="46"/>
      <c r="J113" s="46"/>
      <c r="K113" s="46"/>
      <c r="L113" s="46"/>
      <c r="M113" s="46"/>
      <c r="N113" s="46"/>
      <c r="O113" s="46"/>
      <c r="P113" s="46"/>
      <c r="S113" s="8"/>
      <c r="T113" s="8"/>
      <c r="U113" s="8"/>
      <c r="V113" s="8"/>
      <c r="W113" s="8"/>
      <c r="X113" s="8"/>
      <c r="Y113" s="8"/>
      <c r="Z113" s="8"/>
      <c r="AA113" s="8"/>
      <c r="AB113" s="8"/>
      <c r="AC113" s="8"/>
      <c r="AD113" s="8"/>
      <c r="AE113" s="8"/>
      <c r="AF113" s="8"/>
      <c r="AG113" s="8"/>
    </row>
    <row r="114" spans="1:33" s="29" customFormat="1" ht="12" customHeight="1" x14ac:dyDescent="0.2">
      <c r="A114" s="28"/>
      <c r="B114" s="59" t="s">
        <v>91</v>
      </c>
      <c r="C114" s="112" t="s">
        <v>72</v>
      </c>
      <c r="D114" s="112"/>
      <c r="E114" s="112"/>
      <c r="F114" s="112"/>
      <c r="G114" s="112"/>
      <c r="H114" s="112"/>
      <c r="I114" s="112"/>
      <c r="J114" s="112"/>
      <c r="K114" s="112"/>
      <c r="L114" s="112"/>
      <c r="M114" s="112"/>
      <c r="N114" s="112"/>
      <c r="O114" s="112"/>
      <c r="P114" s="112"/>
      <c r="S114" s="8"/>
      <c r="T114" s="8"/>
      <c r="U114" s="8"/>
      <c r="V114" s="8"/>
      <c r="W114" s="8"/>
      <c r="X114" s="8"/>
      <c r="Y114" s="8"/>
      <c r="Z114" s="8"/>
      <c r="AA114" s="8"/>
      <c r="AB114" s="8"/>
      <c r="AC114" s="8"/>
      <c r="AD114" s="8"/>
      <c r="AE114" s="8"/>
      <c r="AF114" s="8"/>
      <c r="AG114" s="8"/>
    </row>
    <row r="115" spans="1:33" s="29" customFormat="1" ht="12" customHeight="1" x14ac:dyDescent="0.2">
      <c r="B115" s="54"/>
      <c r="C115" s="112"/>
      <c r="D115" s="112"/>
      <c r="E115" s="112"/>
      <c r="F115" s="112"/>
      <c r="G115" s="112"/>
      <c r="H115" s="112"/>
      <c r="I115" s="112"/>
      <c r="J115" s="112"/>
      <c r="K115" s="112"/>
      <c r="L115" s="112"/>
      <c r="M115" s="112"/>
      <c r="N115" s="112"/>
      <c r="O115" s="112"/>
      <c r="P115" s="112"/>
      <c r="S115" s="8"/>
      <c r="T115" s="8"/>
      <c r="U115" s="8"/>
      <c r="V115" s="8"/>
      <c r="W115" s="8"/>
      <c r="X115" s="8"/>
      <c r="Y115" s="8"/>
      <c r="Z115" s="8"/>
      <c r="AA115" s="8"/>
      <c r="AB115" s="8"/>
      <c r="AC115" s="8"/>
      <c r="AD115" s="8"/>
      <c r="AE115" s="8"/>
      <c r="AF115" s="8"/>
      <c r="AG115" s="8"/>
    </row>
    <row r="116" spans="1:33" s="29" customFormat="1" ht="12" customHeight="1" x14ac:dyDescent="0.2">
      <c r="B116" s="23"/>
      <c r="C116" s="23"/>
      <c r="D116" s="23"/>
      <c r="E116" s="23"/>
      <c r="F116" s="23"/>
      <c r="G116" s="23"/>
      <c r="H116" s="23"/>
      <c r="I116" s="23"/>
      <c r="J116" s="23"/>
      <c r="K116" s="23"/>
      <c r="L116" s="23"/>
      <c r="M116" s="23"/>
      <c r="N116" s="23"/>
      <c r="O116" s="23"/>
      <c r="P116" s="23"/>
      <c r="S116" s="8"/>
      <c r="T116" s="8"/>
      <c r="U116" s="8"/>
      <c r="V116" s="8"/>
      <c r="W116" s="8"/>
      <c r="X116" s="8"/>
      <c r="Y116" s="8"/>
      <c r="Z116" s="8"/>
      <c r="AA116" s="8"/>
      <c r="AB116" s="8"/>
      <c r="AC116" s="8"/>
      <c r="AD116" s="8"/>
      <c r="AE116" s="8"/>
      <c r="AF116" s="8"/>
      <c r="AG116" s="8"/>
    </row>
    <row r="117" spans="1:33" ht="12" customHeight="1" x14ac:dyDescent="0.2">
      <c r="B117" s="23"/>
      <c r="C117" s="37" t="s">
        <v>211</v>
      </c>
      <c r="D117" s="13"/>
      <c r="E117" s="13"/>
      <c r="F117" s="13"/>
      <c r="G117" s="13"/>
      <c r="H117" s="13"/>
      <c r="I117" s="13"/>
      <c r="J117" s="13"/>
      <c r="K117" s="13"/>
      <c r="L117" s="13"/>
      <c r="M117" s="13"/>
      <c r="N117" s="13"/>
      <c r="O117" s="13"/>
      <c r="P117" s="13"/>
    </row>
    <row r="118" spans="1:33" ht="12" customHeight="1" x14ac:dyDescent="0.2">
      <c r="B118" s="23"/>
      <c r="C118" s="37"/>
      <c r="D118" s="13"/>
      <c r="E118" s="13"/>
      <c r="F118" s="13"/>
      <c r="G118" s="13"/>
      <c r="H118" s="13"/>
      <c r="I118" s="13"/>
      <c r="J118" s="13"/>
      <c r="K118" s="13"/>
      <c r="L118" s="13"/>
      <c r="M118" s="13"/>
      <c r="N118" s="13"/>
      <c r="O118" s="13"/>
      <c r="P118" s="13"/>
    </row>
    <row r="119" spans="1:33" ht="12" customHeight="1" x14ac:dyDescent="0.2">
      <c r="B119" s="23"/>
      <c r="C119" s="33" t="s">
        <v>212</v>
      </c>
      <c r="D119" s="13"/>
      <c r="E119" s="13"/>
      <c r="F119" s="13"/>
      <c r="G119" s="13"/>
      <c r="H119" s="13"/>
      <c r="I119" s="13"/>
      <c r="J119" s="13"/>
      <c r="K119" s="13"/>
      <c r="L119" s="13"/>
      <c r="M119" s="13"/>
      <c r="N119" s="13"/>
      <c r="O119" s="13"/>
      <c r="P119" s="13"/>
    </row>
    <row r="120" spans="1:33" ht="12" customHeight="1" x14ac:dyDescent="0.2">
      <c r="B120" s="23"/>
      <c r="C120" s="13"/>
      <c r="D120" s="13"/>
      <c r="E120" s="13"/>
      <c r="F120" s="13"/>
      <c r="G120" s="13"/>
      <c r="H120" s="13"/>
      <c r="I120" s="13"/>
      <c r="J120" s="13"/>
      <c r="K120" s="13"/>
      <c r="L120" s="13"/>
      <c r="M120" s="13"/>
      <c r="N120" s="13"/>
      <c r="O120" s="13"/>
      <c r="P120" s="13"/>
    </row>
    <row r="121" spans="1:33" ht="12" customHeight="1" x14ac:dyDescent="0.2">
      <c r="B121" s="23"/>
      <c r="C121" s="119" t="s">
        <v>194</v>
      </c>
      <c r="D121" s="120"/>
      <c r="E121" s="120"/>
      <c r="F121" s="120"/>
      <c r="G121" s="120"/>
      <c r="H121" s="120"/>
      <c r="I121" s="120"/>
      <c r="J121" s="121"/>
      <c r="K121" s="140">
        <v>2019</v>
      </c>
      <c r="L121" s="140"/>
      <c r="M121" s="140"/>
      <c r="N121" s="140">
        <v>2018</v>
      </c>
      <c r="O121" s="140"/>
      <c r="P121" s="140"/>
    </row>
    <row r="122" spans="1:33" ht="12" customHeight="1" x14ac:dyDescent="0.2">
      <c r="B122" s="23"/>
      <c r="C122" s="114" t="s">
        <v>362</v>
      </c>
      <c r="D122" s="114"/>
      <c r="E122" s="114"/>
      <c r="F122" s="114"/>
      <c r="G122" s="114"/>
      <c r="H122" s="114"/>
      <c r="I122" s="114"/>
      <c r="J122" s="114"/>
      <c r="K122" s="115">
        <v>0</v>
      </c>
      <c r="L122" s="116"/>
      <c r="M122" s="116"/>
      <c r="N122" s="115">
        <v>0</v>
      </c>
      <c r="O122" s="116"/>
      <c r="P122" s="116"/>
    </row>
    <row r="123" spans="1:33" ht="12" customHeight="1" x14ac:dyDescent="0.2">
      <c r="B123" s="23"/>
      <c r="C123" s="114" t="s">
        <v>363</v>
      </c>
      <c r="D123" s="114"/>
      <c r="E123" s="114"/>
      <c r="F123" s="114"/>
      <c r="G123" s="114"/>
      <c r="H123" s="114"/>
      <c r="I123" s="114"/>
      <c r="J123" s="114"/>
      <c r="K123" s="115">
        <v>0</v>
      </c>
      <c r="L123" s="116"/>
      <c r="M123" s="116"/>
      <c r="N123" s="115">
        <v>0</v>
      </c>
      <c r="O123" s="116"/>
      <c r="P123" s="116"/>
    </row>
    <row r="124" spans="1:33" ht="12" customHeight="1" x14ac:dyDescent="0.2">
      <c r="B124" s="23"/>
      <c r="C124" s="135" t="s">
        <v>364</v>
      </c>
      <c r="D124" s="136"/>
      <c r="E124" s="136"/>
      <c r="F124" s="136"/>
      <c r="G124" s="136"/>
      <c r="H124" s="136"/>
      <c r="I124" s="136"/>
      <c r="J124" s="137"/>
      <c r="K124" s="138">
        <f>SUM(K122:M123)</f>
        <v>0</v>
      </c>
      <c r="L124" s="138"/>
      <c r="M124" s="138"/>
      <c r="N124" s="138">
        <f>SUM(N122:P123)</f>
        <v>0</v>
      </c>
      <c r="O124" s="138"/>
      <c r="P124" s="138"/>
    </row>
    <row r="125" spans="1:33" ht="12" customHeight="1" x14ac:dyDescent="0.2">
      <c r="B125" s="23"/>
      <c r="C125" s="13"/>
      <c r="D125" s="38"/>
      <c r="E125" s="38"/>
      <c r="F125" s="38"/>
      <c r="G125" s="38"/>
      <c r="H125" s="38"/>
      <c r="I125" s="38"/>
      <c r="J125" s="38"/>
      <c r="K125" s="38"/>
      <c r="L125" s="39"/>
      <c r="M125" s="39"/>
      <c r="N125" s="39"/>
      <c r="O125" s="39"/>
      <c r="P125" s="39"/>
    </row>
    <row r="126" spans="1:33" ht="12" customHeight="1" x14ac:dyDescent="0.2">
      <c r="B126" s="23"/>
      <c r="C126" s="36" t="s">
        <v>213</v>
      </c>
      <c r="D126" s="38"/>
      <c r="E126" s="38"/>
      <c r="F126" s="38"/>
      <c r="G126" s="38"/>
      <c r="H126" s="38"/>
      <c r="I126" s="38"/>
      <c r="J126" s="38"/>
      <c r="K126" s="38"/>
      <c r="L126" s="39"/>
      <c r="M126" s="39"/>
      <c r="N126" s="39"/>
      <c r="O126" s="39"/>
      <c r="P126" s="39"/>
    </row>
    <row r="127" spans="1:33" ht="12" customHeight="1" x14ac:dyDescent="0.2">
      <c r="B127" s="23"/>
      <c r="C127" s="36"/>
      <c r="D127" s="38"/>
      <c r="E127" s="38"/>
      <c r="F127" s="38"/>
      <c r="G127" s="38"/>
      <c r="H127" s="38"/>
      <c r="I127" s="38"/>
      <c r="J127" s="38"/>
      <c r="K127" s="38"/>
      <c r="L127" s="39"/>
      <c r="M127" s="39"/>
      <c r="N127" s="39"/>
      <c r="O127" s="39"/>
      <c r="P127" s="39"/>
    </row>
    <row r="128" spans="1:33" ht="12" customHeight="1" x14ac:dyDescent="0.2">
      <c r="B128" s="23"/>
      <c r="C128" s="33" t="s">
        <v>214</v>
      </c>
      <c r="D128" s="38"/>
      <c r="E128" s="38"/>
      <c r="F128" s="38"/>
      <c r="G128" s="38"/>
      <c r="H128" s="38"/>
      <c r="I128" s="38"/>
      <c r="J128" s="38"/>
      <c r="K128" s="38"/>
      <c r="L128" s="39"/>
      <c r="M128" s="39"/>
      <c r="N128" s="39"/>
      <c r="O128" s="39"/>
      <c r="P128" s="39"/>
    </row>
    <row r="129" spans="2:16" ht="12" customHeight="1" x14ac:dyDescent="0.2">
      <c r="B129" s="23"/>
      <c r="C129" s="13"/>
      <c r="D129" s="38"/>
      <c r="E129" s="38"/>
      <c r="F129" s="38"/>
      <c r="G129" s="38"/>
      <c r="H129" s="38"/>
      <c r="I129" s="38"/>
      <c r="J129" s="38"/>
      <c r="K129" s="38"/>
      <c r="L129" s="39"/>
      <c r="M129" s="39"/>
      <c r="N129" s="39"/>
      <c r="O129" s="39"/>
      <c r="P129" s="39"/>
    </row>
    <row r="130" spans="2:16" ht="12" customHeight="1" x14ac:dyDescent="0.2">
      <c r="B130" s="23"/>
      <c r="D130" s="139" t="s">
        <v>194</v>
      </c>
      <c r="E130" s="139"/>
      <c r="F130" s="139"/>
      <c r="G130" s="139"/>
      <c r="H130" s="139"/>
      <c r="I130" s="139"/>
      <c r="J130" s="140">
        <v>2019</v>
      </c>
      <c r="K130" s="140"/>
      <c r="L130" s="140"/>
      <c r="M130" s="140">
        <v>2018</v>
      </c>
      <c r="N130" s="140"/>
      <c r="O130" s="140"/>
    </row>
    <row r="131" spans="2:16" ht="12" customHeight="1" x14ac:dyDescent="0.2">
      <c r="B131" s="23"/>
      <c r="D131" s="114" t="s">
        <v>365</v>
      </c>
      <c r="E131" s="114"/>
      <c r="F131" s="114"/>
      <c r="G131" s="114"/>
      <c r="H131" s="114"/>
      <c r="I131" s="114"/>
      <c r="J131" s="115">
        <v>90399.72</v>
      </c>
      <c r="K131" s="116"/>
      <c r="L131" s="116"/>
      <c r="M131" s="115">
        <v>84796.27</v>
      </c>
      <c r="N131" s="116"/>
      <c r="O131" s="116"/>
    </row>
    <row r="132" spans="2:16" ht="12" customHeight="1" x14ac:dyDescent="0.2">
      <c r="B132" s="23"/>
      <c r="D132" s="114" t="s">
        <v>366</v>
      </c>
      <c r="E132" s="114"/>
      <c r="F132" s="114"/>
      <c r="G132" s="114"/>
      <c r="H132" s="114"/>
      <c r="I132" s="114"/>
      <c r="J132" s="115">
        <v>21447</v>
      </c>
      <c r="K132" s="116"/>
      <c r="L132" s="116"/>
      <c r="M132" s="115">
        <v>21447</v>
      </c>
      <c r="N132" s="116"/>
      <c r="O132" s="116"/>
    </row>
    <row r="133" spans="2:16" ht="12" customHeight="1" x14ac:dyDescent="0.2">
      <c r="B133" s="23"/>
      <c r="D133" s="114" t="s">
        <v>367</v>
      </c>
      <c r="E133" s="114"/>
      <c r="F133" s="114"/>
      <c r="G133" s="114"/>
      <c r="H133" s="114"/>
      <c r="I133" s="114"/>
      <c r="J133" s="115">
        <v>15500</v>
      </c>
      <c r="K133" s="116"/>
      <c r="L133" s="116"/>
      <c r="M133" s="115">
        <v>15500</v>
      </c>
      <c r="N133" s="116"/>
      <c r="O133" s="116"/>
    </row>
    <row r="134" spans="2:16" ht="12" customHeight="1" x14ac:dyDescent="0.2">
      <c r="B134" s="23"/>
      <c r="D134" s="114" t="s">
        <v>368</v>
      </c>
      <c r="E134" s="114"/>
      <c r="F134" s="114"/>
      <c r="G134" s="114"/>
      <c r="H134" s="114"/>
      <c r="I134" s="114"/>
      <c r="J134" s="115">
        <v>83177</v>
      </c>
      <c r="K134" s="116"/>
      <c r="L134" s="116"/>
      <c r="M134" s="115">
        <v>83177</v>
      </c>
      <c r="N134" s="116"/>
      <c r="O134" s="116"/>
    </row>
    <row r="135" spans="2:16" ht="12" customHeight="1" x14ac:dyDescent="0.2">
      <c r="B135" s="23"/>
      <c r="D135" s="161" t="s">
        <v>369</v>
      </c>
      <c r="E135" s="161"/>
      <c r="F135" s="161"/>
      <c r="G135" s="161"/>
      <c r="H135" s="161"/>
      <c r="I135" s="161"/>
      <c r="J135" s="138">
        <f>SUM(J131:L134)</f>
        <v>210523.72</v>
      </c>
      <c r="K135" s="138"/>
      <c r="L135" s="138"/>
      <c r="M135" s="138">
        <f>SUM(M131:O134)</f>
        <v>204920.27000000002</v>
      </c>
      <c r="N135" s="138"/>
      <c r="O135" s="138"/>
    </row>
    <row r="136" spans="2:16" ht="12" customHeight="1" x14ac:dyDescent="0.2">
      <c r="B136" s="23"/>
      <c r="D136" s="114" t="s">
        <v>370</v>
      </c>
      <c r="E136" s="114"/>
      <c r="F136" s="114"/>
      <c r="G136" s="114"/>
      <c r="H136" s="114"/>
      <c r="I136" s="114"/>
      <c r="J136" s="115">
        <v>0</v>
      </c>
      <c r="K136" s="116"/>
      <c r="L136" s="116"/>
      <c r="M136" s="115">
        <v>0</v>
      </c>
      <c r="N136" s="116"/>
      <c r="O136" s="116"/>
    </row>
    <row r="137" spans="2:16" ht="12" customHeight="1" x14ac:dyDescent="0.2">
      <c r="B137" s="23"/>
      <c r="D137" s="114" t="s">
        <v>371</v>
      </c>
      <c r="E137" s="114"/>
      <c r="F137" s="114"/>
      <c r="G137" s="114"/>
      <c r="H137" s="114"/>
      <c r="I137" s="114"/>
      <c r="J137" s="115">
        <v>93249.62</v>
      </c>
      <c r="K137" s="116"/>
      <c r="L137" s="116"/>
      <c r="M137" s="115">
        <v>93249.62</v>
      </c>
      <c r="N137" s="116"/>
      <c r="O137" s="116"/>
    </row>
    <row r="138" spans="2:16" ht="12" customHeight="1" x14ac:dyDescent="0.2">
      <c r="B138" s="23"/>
      <c r="D138" s="161" t="s">
        <v>372</v>
      </c>
      <c r="E138" s="161"/>
      <c r="F138" s="161"/>
      <c r="G138" s="161"/>
      <c r="H138" s="161"/>
      <c r="I138" s="161"/>
      <c r="J138" s="138">
        <f>SUM(J136:L137)</f>
        <v>93249.62</v>
      </c>
      <c r="K138" s="138"/>
      <c r="L138" s="138"/>
      <c r="M138" s="138">
        <f>SUM(M136:O137)</f>
        <v>93249.62</v>
      </c>
      <c r="N138" s="138"/>
      <c r="O138" s="138"/>
    </row>
    <row r="139" spans="2:16" ht="12" customHeight="1" x14ac:dyDescent="0.2">
      <c r="B139" s="23"/>
      <c r="D139" s="114" t="s">
        <v>373</v>
      </c>
      <c r="E139" s="114"/>
      <c r="F139" s="114"/>
      <c r="G139" s="114"/>
      <c r="H139" s="114"/>
      <c r="I139" s="114"/>
      <c r="J139" s="115">
        <v>162693.32</v>
      </c>
      <c r="K139" s="116"/>
      <c r="L139" s="116"/>
      <c r="M139" s="115">
        <v>159163.1</v>
      </c>
      <c r="N139" s="116"/>
      <c r="O139" s="116"/>
    </row>
    <row r="140" spans="2:16" ht="12" customHeight="1" x14ac:dyDescent="0.2">
      <c r="B140" s="23"/>
      <c r="D140" s="161" t="s">
        <v>374</v>
      </c>
      <c r="E140" s="161"/>
      <c r="F140" s="161"/>
      <c r="G140" s="161"/>
      <c r="H140" s="161"/>
      <c r="I140" s="161"/>
      <c r="J140" s="138">
        <f>SUM(J139)</f>
        <v>162693.32</v>
      </c>
      <c r="K140" s="138"/>
      <c r="L140" s="138"/>
      <c r="M140" s="138">
        <f>SUM(M139)</f>
        <v>159163.1</v>
      </c>
      <c r="N140" s="138"/>
      <c r="O140" s="138"/>
    </row>
    <row r="141" spans="2:16" ht="12" customHeight="1" x14ac:dyDescent="0.2">
      <c r="B141" s="23"/>
      <c r="D141" s="135" t="s">
        <v>196</v>
      </c>
      <c r="E141" s="136"/>
      <c r="F141" s="136"/>
      <c r="G141" s="136"/>
      <c r="H141" s="136"/>
      <c r="I141" s="137"/>
      <c r="J141" s="138">
        <f>SUM(J135,J138,J140)</f>
        <v>466466.66</v>
      </c>
      <c r="K141" s="138"/>
      <c r="L141" s="138"/>
      <c r="M141" s="138">
        <f>SUM(M135,M138,M140)</f>
        <v>457332.99</v>
      </c>
      <c r="N141" s="138"/>
      <c r="O141" s="138"/>
    </row>
    <row r="142" spans="2:16" ht="12" customHeight="1" x14ac:dyDescent="0.2">
      <c r="B142" s="23"/>
      <c r="C142" s="13"/>
      <c r="D142" s="38"/>
      <c r="E142" s="38"/>
      <c r="F142" s="38"/>
      <c r="G142" s="38"/>
      <c r="H142" s="38"/>
      <c r="I142" s="38"/>
      <c r="J142" s="38"/>
      <c r="K142" s="38"/>
      <c r="L142" s="39"/>
      <c r="M142" s="39"/>
      <c r="N142" s="39"/>
      <c r="O142" s="39"/>
      <c r="P142" s="39"/>
    </row>
    <row r="143" spans="2:16" ht="12" customHeight="1" x14ac:dyDescent="0.2">
      <c r="B143" s="23"/>
      <c r="C143" s="36" t="s">
        <v>215</v>
      </c>
      <c r="D143" s="38"/>
      <c r="E143" s="38"/>
      <c r="F143" s="38"/>
      <c r="G143" s="38"/>
      <c r="H143" s="38"/>
      <c r="I143" s="38"/>
      <c r="J143" s="38"/>
      <c r="K143" s="38"/>
      <c r="L143" s="39"/>
      <c r="M143" s="39"/>
      <c r="N143" s="39"/>
      <c r="O143" s="39"/>
      <c r="P143" s="39"/>
    </row>
    <row r="144" spans="2:16" ht="12" customHeight="1" x14ac:dyDescent="0.2">
      <c r="B144" s="23"/>
      <c r="C144" s="36"/>
      <c r="D144" s="38"/>
      <c r="E144" s="38"/>
      <c r="F144" s="38"/>
      <c r="G144" s="38"/>
      <c r="H144" s="38"/>
      <c r="I144" s="38"/>
      <c r="J144" s="38"/>
      <c r="K144" s="38"/>
      <c r="L144" s="39"/>
      <c r="M144" s="39"/>
      <c r="N144" s="39"/>
      <c r="O144" s="39"/>
      <c r="P144" s="39"/>
    </row>
    <row r="145" spans="1:33" ht="12" customHeight="1" x14ac:dyDescent="0.2">
      <c r="B145" s="23"/>
      <c r="C145" s="33" t="s">
        <v>214</v>
      </c>
      <c r="D145" s="38"/>
      <c r="E145" s="38"/>
      <c r="F145" s="38"/>
      <c r="G145" s="38"/>
      <c r="H145" s="38"/>
      <c r="I145" s="38"/>
      <c r="J145" s="38"/>
      <c r="K145" s="38"/>
      <c r="L145" s="39"/>
      <c r="M145" s="39"/>
      <c r="N145" s="39"/>
      <c r="O145" s="39"/>
      <c r="P145" s="39"/>
    </row>
    <row r="146" spans="1:33" ht="12" customHeight="1" x14ac:dyDescent="0.2">
      <c r="B146" s="23"/>
      <c r="C146" s="13"/>
      <c r="D146" s="38"/>
      <c r="E146" s="38"/>
      <c r="F146" s="38"/>
      <c r="G146" s="38"/>
      <c r="H146" s="38"/>
      <c r="I146" s="38"/>
      <c r="J146" s="38"/>
      <c r="K146" s="38"/>
      <c r="L146" s="39"/>
      <c r="M146" s="39"/>
      <c r="N146" s="39"/>
      <c r="O146" s="39"/>
      <c r="P146" s="39"/>
    </row>
    <row r="147" spans="1:33" ht="12" customHeight="1" x14ac:dyDescent="0.2">
      <c r="B147" s="23"/>
      <c r="C147" s="13"/>
      <c r="D147" s="139" t="s">
        <v>194</v>
      </c>
      <c r="E147" s="139"/>
      <c r="F147" s="139"/>
      <c r="G147" s="139"/>
      <c r="H147" s="139"/>
      <c r="I147" s="139"/>
      <c r="J147" s="140">
        <v>2019</v>
      </c>
      <c r="K147" s="140"/>
      <c r="L147" s="140"/>
      <c r="M147" s="140">
        <v>2018</v>
      </c>
      <c r="N147" s="140"/>
      <c r="O147" s="140"/>
    </row>
    <row r="148" spans="1:33" ht="12" customHeight="1" x14ac:dyDescent="0.2">
      <c r="B148" s="23"/>
      <c r="C148" s="13"/>
      <c r="D148" s="114"/>
      <c r="E148" s="114"/>
      <c r="F148" s="114"/>
      <c r="G148" s="114"/>
      <c r="H148" s="114"/>
      <c r="I148" s="114"/>
      <c r="J148" s="115">
        <v>0</v>
      </c>
      <c r="K148" s="116"/>
      <c r="L148" s="116"/>
      <c r="M148" s="115">
        <v>0</v>
      </c>
      <c r="N148" s="116"/>
      <c r="O148" s="116"/>
    </row>
    <row r="149" spans="1:33" ht="12" customHeight="1" x14ac:dyDescent="0.2">
      <c r="B149" s="23"/>
      <c r="C149" s="13"/>
      <c r="D149" s="38"/>
      <c r="E149" s="38"/>
      <c r="F149" s="38"/>
      <c r="G149" s="38"/>
      <c r="H149" s="38"/>
      <c r="I149" s="38"/>
      <c r="J149" s="38"/>
      <c r="K149" s="38"/>
      <c r="L149" s="39"/>
      <c r="M149" s="39"/>
      <c r="N149" s="39"/>
      <c r="O149" s="39"/>
      <c r="P149" s="39"/>
    </row>
    <row r="150" spans="1:33" ht="12" customHeight="1" x14ac:dyDescent="0.2">
      <c r="A150" s="2"/>
      <c r="B150" s="30" t="s">
        <v>192</v>
      </c>
      <c r="C150" s="2" t="s">
        <v>22</v>
      </c>
    </row>
    <row r="151" spans="1:33" ht="12" customHeight="1" x14ac:dyDescent="0.2">
      <c r="A151" s="2"/>
      <c r="B151" s="30"/>
      <c r="C151" s="2"/>
    </row>
    <row r="152" spans="1:33" s="29" customFormat="1" ht="12" customHeight="1" x14ac:dyDescent="0.2">
      <c r="A152" s="40"/>
      <c r="B152" s="61" t="s">
        <v>90</v>
      </c>
      <c r="C152" s="111" t="s">
        <v>73</v>
      </c>
      <c r="D152" s="111"/>
      <c r="E152" s="111"/>
      <c r="F152" s="111"/>
      <c r="G152" s="111"/>
      <c r="H152" s="111"/>
      <c r="I152" s="111"/>
      <c r="J152" s="111"/>
      <c r="K152" s="111"/>
      <c r="L152" s="111"/>
      <c r="M152" s="111"/>
      <c r="N152" s="111"/>
      <c r="O152" s="111"/>
      <c r="P152" s="111"/>
      <c r="T152" s="8"/>
      <c r="U152" s="8"/>
      <c r="V152" s="8"/>
      <c r="W152" s="8"/>
      <c r="X152" s="8"/>
      <c r="Y152" s="8"/>
      <c r="Z152" s="8"/>
      <c r="AA152" s="8"/>
      <c r="AB152" s="8"/>
      <c r="AC152" s="8"/>
      <c r="AD152" s="8"/>
      <c r="AE152" s="8"/>
      <c r="AF152" s="8"/>
      <c r="AG152" s="8"/>
    </row>
    <row r="153" spans="1:33" s="29" customFormat="1" ht="12" customHeight="1" x14ac:dyDescent="0.2">
      <c r="A153" s="40"/>
      <c r="B153" s="62"/>
      <c r="C153" s="111"/>
      <c r="D153" s="111"/>
      <c r="E153" s="111"/>
      <c r="F153" s="111"/>
      <c r="G153" s="111"/>
      <c r="H153" s="111"/>
      <c r="I153" s="111"/>
      <c r="J153" s="111"/>
      <c r="K153" s="111"/>
      <c r="L153" s="111"/>
      <c r="M153" s="111"/>
      <c r="N153" s="111"/>
      <c r="O153" s="111"/>
      <c r="P153" s="111"/>
      <c r="T153" s="8"/>
      <c r="U153" s="8"/>
      <c r="V153" s="8"/>
      <c r="W153" s="8"/>
      <c r="X153" s="8"/>
      <c r="Y153" s="8"/>
      <c r="Z153" s="8"/>
      <c r="AA153" s="8"/>
      <c r="AB153" s="8"/>
      <c r="AC153" s="8"/>
      <c r="AD153" s="8"/>
      <c r="AE153" s="8"/>
      <c r="AF153" s="8"/>
      <c r="AG153" s="8"/>
    </row>
    <row r="154" spans="1:33" ht="12" customHeight="1" x14ac:dyDescent="0.2">
      <c r="A154" s="16"/>
      <c r="B154" s="26"/>
      <c r="C154" s="7"/>
      <c r="D154" s="7"/>
      <c r="E154" s="7"/>
      <c r="F154" s="7"/>
      <c r="G154" s="7"/>
      <c r="H154" s="7"/>
      <c r="I154" s="7"/>
      <c r="J154" s="7"/>
      <c r="K154" s="7"/>
      <c r="L154" s="7"/>
      <c r="M154" s="7"/>
      <c r="N154" s="7"/>
      <c r="O154" s="7"/>
      <c r="P154" s="7"/>
    </row>
    <row r="155" spans="1:33" ht="12" customHeight="1" x14ac:dyDescent="0.2">
      <c r="A155" s="1"/>
      <c r="B155" s="30" t="s">
        <v>192</v>
      </c>
      <c r="C155" s="2" t="s">
        <v>23</v>
      </c>
    </row>
    <row r="156" spans="1:33" ht="12" customHeight="1" x14ac:dyDescent="0.2">
      <c r="A156" s="1"/>
      <c r="B156" s="30"/>
      <c r="C156" s="2"/>
    </row>
    <row r="157" spans="1:33" s="56" customFormat="1" ht="12" customHeight="1" x14ac:dyDescent="0.2">
      <c r="A157" s="68"/>
      <c r="B157" s="70" t="s">
        <v>89</v>
      </c>
      <c r="C157" s="160" t="s">
        <v>74</v>
      </c>
      <c r="D157" s="160"/>
      <c r="E157" s="160"/>
      <c r="F157" s="160"/>
      <c r="G157" s="160"/>
      <c r="H157" s="160"/>
      <c r="I157" s="160"/>
      <c r="J157" s="160"/>
      <c r="K157" s="160"/>
      <c r="L157" s="160"/>
      <c r="M157" s="160"/>
      <c r="N157" s="160"/>
      <c r="O157" s="160"/>
      <c r="P157" s="160"/>
      <c r="T157" s="8"/>
      <c r="U157" s="8"/>
      <c r="V157" s="8"/>
      <c r="W157" s="8"/>
      <c r="X157" s="8"/>
      <c r="Y157" s="8"/>
      <c r="Z157" s="8"/>
      <c r="AA157" s="8"/>
      <c r="AB157" s="8"/>
      <c r="AC157" s="8"/>
      <c r="AD157" s="8"/>
      <c r="AE157" s="8"/>
      <c r="AF157" s="8"/>
      <c r="AG157" s="8"/>
    </row>
    <row r="158" spans="1:33" s="56" customFormat="1" ht="12" customHeight="1" x14ac:dyDescent="0.2">
      <c r="A158" s="68"/>
      <c r="B158" s="58"/>
      <c r="C158" s="160"/>
      <c r="D158" s="160"/>
      <c r="E158" s="160"/>
      <c r="F158" s="160"/>
      <c r="G158" s="160"/>
      <c r="H158" s="160"/>
      <c r="I158" s="160"/>
      <c r="J158" s="160"/>
      <c r="K158" s="160"/>
      <c r="L158" s="160"/>
      <c r="M158" s="160"/>
      <c r="N158" s="160"/>
      <c r="O158" s="160"/>
      <c r="P158" s="160"/>
      <c r="T158" s="8"/>
      <c r="U158" s="8"/>
      <c r="V158" s="8"/>
      <c r="W158" s="8"/>
      <c r="X158" s="8"/>
      <c r="Y158" s="8"/>
      <c r="Z158" s="8"/>
      <c r="AA158" s="8"/>
      <c r="AB158" s="8"/>
      <c r="AC158" s="8"/>
      <c r="AD158" s="8"/>
      <c r="AE158" s="8"/>
      <c r="AF158" s="8"/>
      <c r="AG158" s="8"/>
    </row>
    <row r="160" spans="1:33" ht="12" customHeight="1" x14ac:dyDescent="0.2">
      <c r="A160" s="2"/>
      <c r="B160" s="10" t="s">
        <v>216</v>
      </c>
    </row>
    <row r="161" spans="1:30" ht="12" customHeight="1" x14ac:dyDescent="0.2">
      <c r="A161" s="2"/>
      <c r="B161" s="10"/>
    </row>
    <row r="162" spans="1:30" s="29" customFormat="1" ht="12" customHeight="1" x14ac:dyDescent="0.2">
      <c r="A162" s="40"/>
      <c r="B162" s="61" t="s">
        <v>86</v>
      </c>
      <c r="C162" s="111" t="s">
        <v>75</v>
      </c>
      <c r="D162" s="111"/>
      <c r="E162" s="111"/>
      <c r="F162" s="111"/>
      <c r="G162" s="111"/>
      <c r="H162" s="111"/>
      <c r="I162" s="111"/>
      <c r="J162" s="111"/>
      <c r="K162" s="111"/>
      <c r="L162" s="111"/>
      <c r="M162" s="111"/>
      <c r="N162" s="111"/>
      <c r="O162" s="111"/>
      <c r="P162" s="111"/>
    </row>
    <row r="163" spans="1:30" s="29" customFormat="1" ht="12" customHeight="1" x14ac:dyDescent="0.2">
      <c r="A163" s="40"/>
      <c r="B163" s="61"/>
      <c r="C163" s="111"/>
      <c r="D163" s="111"/>
      <c r="E163" s="111"/>
      <c r="F163" s="111"/>
      <c r="G163" s="111"/>
      <c r="H163" s="111"/>
      <c r="I163" s="111"/>
      <c r="J163" s="111"/>
      <c r="K163" s="111"/>
      <c r="L163" s="111"/>
      <c r="M163" s="111"/>
      <c r="N163" s="111"/>
      <c r="O163" s="111"/>
      <c r="P163" s="111"/>
    </row>
    <row r="164" spans="1:30" s="29" customFormat="1" ht="12" customHeight="1" x14ac:dyDescent="0.2">
      <c r="A164" s="40"/>
      <c r="B164" s="41"/>
      <c r="C164" s="34"/>
      <c r="D164" s="34"/>
      <c r="E164" s="34"/>
      <c r="F164" s="34"/>
      <c r="G164" s="34"/>
      <c r="H164" s="34"/>
      <c r="I164" s="34"/>
      <c r="J164" s="34"/>
      <c r="K164" s="34"/>
      <c r="L164" s="34"/>
      <c r="M164" s="34"/>
      <c r="N164" s="34"/>
      <c r="O164" s="34"/>
      <c r="P164" s="34"/>
    </row>
    <row r="165" spans="1:30" s="29" customFormat="1" ht="12" customHeight="1" x14ac:dyDescent="0.2">
      <c r="A165" s="40"/>
      <c r="B165" s="61" t="s">
        <v>85</v>
      </c>
      <c r="C165" s="111" t="s">
        <v>76</v>
      </c>
      <c r="D165" s="111"/>
      <c r="E165" s="111"/>
      <c r="F165" s="111"/>
      <c r="G165" s="111"/>
      <c r="H165" s="111"/>
      <c r="I165" s="111"/>
      <c r="J165" s="111"/>
      <c r="K165" s="111"/>
      <c r="L165" s="111"/>
      <c r="M165" s="111"/>
      <c r="N165" s="111"/>
      <c r="O165" s="111"/>
      <c r="P165" s="111"/>
    </row>
    <row r="166" spans="1:30" s="29" customFormat="1" ht="12" customHeight="1" x14ac:dyDescent="0.2">
      <c r="A166" s="28"/>
      <c r="B166" s="54"/>
      <c r="C166" s="111"/>
      <c r="D166" s="111"/>
      <c r="E166" s="111"/>
      <c r="F166" s="111"/>
      <c r="G166" s="111"/>
      <c r="H166" s="111"/>
      <c r="I166" s="111"/>
      <c r="J166" s="111"/>
      <c r="K166" s="111"/>
      <c r="L166" s="111"/>
      <c r="M166" s="111"/>
      <c r="N166" s="111"/>
      <c r="O166" s="111"/>
      <c r="P166" s="111"/>
    </row>
    <row r="167" spans="1:30" s="29" customFormat="1" ht="12" customHeight="1" x14ac:dyDescent="0.2">
      <c r="A167" s="28"/>
      <c r="B167" s="42"/>
      <c r="C167" s="34"/>
      <c r="D167" s="34"/>
      <c r="E167" s="34"/>
      <c r="F167" s="34"/>
      <c r="G167" s="34"/>
      <c r="H167" s="34"/>
      <c r="I167" s="34"/>
      <c r="J167" s="34"/>
      <c r="K167" s="34"/>
      <c r="L167" s="34"/>
      <c r="M167" s="34"/>
      <c r="N167" s="34"/>
      <c r="O167" s="34"/>
      <c r="P167" s="34"/>
    </row>
    <row r="168" spans="1:30" s="29" customFormat="1" ht="12" customHeight="1" x14ac:dyDescent="0.2">
      <c r="A168" s="40"/>
      <c r="B168" s="71" t="s">
        <v>88</v>
      </c>
      <c r="C168" s="111" t="s">
        <v>77</v>
      </c>
      <c r="D168" s="111"/>
      <c r="E168" s="111"/>
      <c r="F168" s="111"/>
      <c r="G168" s="111"/>
      <c r="H168" s="111"/>
      <c r="I168" s="111"/>
      <c r="J168" s="111"/>
      <c r="K168" s="111"/>
      <c r="L168" s="111"/>
      <c r="M168" s="111"/>
      <c r="N168" s="111"/>
      <c r="O168" s="111"/>
      <c r="P168" s="111"/>
    </row>
    <row r="169" spans="1:30" s="29" customFormat="1" ht="12" customHeight="1" x14ac:dyDescent="0.2">
      <c r="A169" s="69"/>
      <c r="B169" s="72"/>
      <c r="C169" s="111"/>
      <c r="D169" s="111"/>
      <c r="E169" s="111"/>
      <c r="F169" s="111"/>
      <c r="G169" s="111"/>
      <c r="H169" s="111"/>
      <c r="I169" s="111"/>
      <c r="J169" s="111"/>
      <c r="K169" s="111"/>
      <c r="L169" s="111"/>
      <c r="M169" s="111"/>
      <c r="N169" s="111"/>
      <c r="O169" s="111"/>
      <c r="P169" s="111"/>
    </row>
    <row r="170" spans="1:30" s="29" customFormat="1" ht="12" customHeight="1" x14ac:dyDescent="0.2">
      <c r="A170" s="69"/>
      <c r="B170" s="18"/>
      <c r="C170" s="18"/>
      <c r="D170" s="18"/>
      <c r="E170" s="18"/>
      <c r="F170" s="18"/>
      <c r="G170" s="18"/>
      <c r="H170" s="18"/>
      <c r="I170" s="18"/>
      <c r="J170" s="18"/>
      <c r="K170" s="18"/>
      <c r="L170" s="18"/>
      <c r="M170" s="18"/>
      <c r="N170" s="18"/>
      <c r="O170" s="18"/>
      <c r="P170" s="18"/>
      <c r="Q170" s="18"/>
    </row>
    <row r="171" spans="1:30" ht="12" customHeight="1" x14ac:dyDescent="0.2">
      <c r="A171" s="12"/>
      <c r="B171" s="18"/>
      <c r="C171" s="117" t="s">
        <v>217</v>
      </c>
      <c r="D171" s="117"/>
      <c r="E171" s="117"/>
      <c r="F171" s="117"/>
      <c r="G171" s="117"/>
      <c r="H171" s="117"/>
      <c r="I171" s="117"/>
      <c r="J171" s="117"/>
      <c r="K171" s="117"/>
      <c r="L171" s="117"/>
      <c r="M171" s="117"/>
      <c r="N171" s="117"/>
      <c r="O171" s="117"/>
      <c r="P171" s="117"/>
    </row>
    <row r="172" spans="1:30" ht="12" customHeight="1" x14ac:dyDescent="0.2">
      <c r="A172" s="12"/>
      <c r="B172" s="18"/>
      <c r="C172" s="117"/>
      <c r="D172" s="117"/>
      <c r="E172" s="117"/>
      <c r="F172" s="117"/>
      <c r="G172" s="117"/>
      <c r="H172" s="117"/>
      <c r="I172" s="117"/>
      <c r="J172" s="117"/>
      <c r="K172" s="117"/>
      <c r="L172" s="117"/>
      <c r="M172" s="117"/>
      <c r="N172" s="117"/>
      <c r="O172" s="117"/>
      <c r="P172" s="117"/>
    </row>
    <row r="173" spans="1:30" ht="12" customHeight="1" x14ac:dyDescent="0.2">
      <c r="A173" s="12"/>
      <c r="B173" s="18"/>
      <c r="C173" s="117"/>
      <c r="D173" s="117"/>
      <c r="E173" s="117"/>
      <c r="F173" s="117"/>
      <c r="G173" s="117"/>
      <c r="H173" s="117"/>
      <c r="I173" s="117"/>
      <c r="J173" s="117"/>
      <c r="K173" s="117"/>
      <c r="L173" s="117"/>
      <c r="M173" s="117"/>
      <c r="N173" s="117"/>
      <c r="O173" s="117"/>
      <c r="P173" s="117"/>
    </row>
    <row r="174" spans="1:30" ht="12" customHeight="1" x14ac:dyDescent="0.2">
      <c r="A174" s="12"/>
      <c r="B174" s="18"/>
      <c r="C174" s="7"/>
      <c r="D174" s="7"/>
      <c r="E174" s="7"/>
      <c r="F174" s="7"/>
      <c r="G174" s="7"/>
      <c r="H174" s="7"/>
      <c r="I174" s="7"/>
      <c r="J174" s="7"/>
      <c r="K174" s="7"/>
      <c r="L174" s="7"/>
      <c r="M174" s="7"/>
      <c r="N174" s="7"/>
      <c r="O174" s="7"/>
      <c r="P174" s="7"/>
      <c r="R174" s="29"/>
      <c r="S174" s="29"/>
      <c r="T174" s="29"/>
      <c r="U174" s="29"/>
      <c r="V174" s="29"/>
      <c r="W174" s="29"/>
      <c r="X174" s="29"/>
      <c r="Y174" s="29"/>
      <c r="Z174" s="29"/>
      <c r="AA174" s="29"/>
      <c r="AB174" s="29"/>
      <c r="AC174" s="29"/>
      <c r="AD174" s="29"/>
    </row>
    <row r="175" spans="1:30" ht="12" customHeight="1" x14ac:dyDescent="0.2">
      <c r="A175" s="12"/>
      <c r="B175" s="18"/>
      <c r="C175" s="7"/>
      <c r="D175" s="7"/>
      <c r="E175" s="139" t="s">
        <v>194</v>
      </c>
      <c r="F175" s="139"/>
      <c r="G175" s="139"/>
      <c r="H175" s="139"/>
      <c r="I175" s="140">
        <v>2019</v>
      </c>
      <c r="J175" s="140"/>
      <c r="K175" s="140"/>
      <c r="L175" s="140">
        <v>2018</v>
      </c>
      <c r="M175" s="140"/>
      <c r="N175" s="140"/>
      <c r="P175" s="7"/>
      <c r="R175" s="29"/>
      <c r="S175" s="29"/>
      <c r="T175" s="29"/>
      <c r="U175" s="29"/>
      <c r="V175" s="29"/>
      <c r="W175" s="29"/>
      <c r="X175" s="29"/>
      <c r="Y175" s="29"/>
      <c r="Z175" s="29"/>
      <c r="AA175" s="29"/>
      <c r="AB175" s="29"/>
      <c r="AC175" s="29"/>
      <c r="AD175" s="29"/>
    </row>
    <row r="176" spans="1:30" ht="12" customHeight="1" x14ac:dyDescent="0.2">
      <c r="A176" s="12"/>
      <c r="B176" s="18"/>
      <c r="C176" s="7"/>
      <c r="D176" s="7"/>
      <c r="E176" s="114" t="s">
        <v>375</v>
      </c>
      <c r="F176" s="114"/>
      <c r="G176" s="114"/>
      <c r="H176" s="114"/>
      <c r="I176" s="115">
        <v>1089666.58</v>
      </c>
      <c r="J176" s="116"/>
      <c r="K176" s="116"/>
      <c r="L176" s="115">
        <v>1139196.3600000001</v>
      </c>
      <c r="M176" s="116"/>
      <c r="N176" s="116"/>
      <c r="P176" s="7"/>
      <c r="R176" s="29"/>
      <c r="S176" s="29"/>
      <c r="T176" s="29"/>
      <c r="U176" s="29"/>
      <c r="V176" s="29"/>
      <c r="W176" s="29"/>
      <c r="X176" s="29"/>
      <c r="Y176" s="29"/>
      <c r="Z176" s="29"/>
      <c r="AA176" s="29"/>
      <c r="AB176" s="29"/>
      <c r="AC176" s="29"/>
      <c r="AD176" s="29"/>
    </row>
    <row r="177" spans="1:30" ht="12" customHeight="1" x14ac:dyDescent="0.2">
      <c r="A177" s="12"/>
      <c r="B177" s="18"/>
      <c r="C177" s="7"/>
      <c r="D177" s="7"/>
      <c r="E177" s="114" t="s">
        <v>377</v>
      </c>
      <c r="F177" s="114"/>
      <c r="G177" s="114"/>
      <c r="H177" s="114"/>
      <c r="I177" s="115">
        <v>0</v>
      </c>
      <c r="J177" s="116"/>
      <c r="K177" s="116"/>
      <c r="L177" s="115">
        <v>0</v>
      </c>
      <c r="M177" s="116"/>
      <c r="N177" s="116"/>
      <c r="P177" s="7"/>
      <c r="R177" s="29"/>
      <c r="S177" s="29"/>
      <c r="T177" s="29"/>
      <c r="U177" s="29"/>
      <c r="V177" s="29"/>
      <c r="W177" s="29"/>
      <c r="X177" s="29"/>
      <c r="Y177" s="29"/>
      <c r="Z177" s="29"/>
      <c r="AA177" s="29"/>
      <c r="AB177" s="29"/>
      <c r="AC177" s="29"/>
      <c r="AD177" s="29"/>
    </row>
    <row r="178" spans="1:30" ht="12" customHeight="1" x14ac:dyDescent="0.2">
      <c r="A178" s="12"/>
      <c r="B178" s="18"/>
      <c r="C178" s="7"/>
      <c r="D178" s="7"/>
      <c r="E178" s="135" t="s">
        <v>218</v>
      </c>
      <c r="F178" s="136"/>
      <c r="G178" s="136"/>
      <c r="H178" s="137"/>
      <c r="I178" s="138">
        <f>SUM(I176:K177)</f>
        <v>1089666.58</v>
      </c>
      <c r="J178" s="138"/>
      <c r="K178" s="138"/>
      <c r="L178" s="138">
        <f>SUM(L176:N177)</f>
        <v>1139196.3600000001</v>
      </c>
      <c r="M178" s="138"/>
      <c r="N178" s="138"/>
      <c r="P178" s="7"/>
      <c r="R178" s="29"/>
      <c r="S178" s="29"/>
      <c r="T178" s="29"/>
      <c r="U178" s="29"/>
      <c r="V178" s="29"/>
      <c r="W178" s="29"/>
      <c r="X178" s="29"/>
      <c r="Y178" s="29"/>
      <c r="Z178" s="29"/>
      <c r="AA178" s="29"/>
      <c r="AB178" s="29"/>
      <c r="AC178" s="29"/>
      <c r="AD178" s="29"/>
    </row>
    <row r="179" spans="1:30" ht="12" customHeight="1" x14ac:dyDescent="0.2">
      <c r="A179" s="12"/>
      <c r="B179" s="18"/>
      <c r="C179" s="7"/>
      <c r="D179" s="7"/>
      <c r="E179" s="7"/>
      <c r="F179" s="7"/>
      <c r="G179" s="7"/>
      <c r="H179" s="7"/>
      <c r="I179" s="7"/>
      <c r="J179" s="7"/>
      <c r="K179" s="7"/>
      <c r="L179" s="7"/>
      <c r="M179" s="7"/>
      <c r="N179" s="7"/>
      <c r="O179" s="7"/>
      <c r="P179" s="7"/>
      <c r="R179" s="29"/>
      <c r="S179" s="29"/>
      <c r="T179" s="29"/>
      <c r="U179" s="29"/>
      <c r="V179" s="29"/>
      <c r="W179" s="29"/>
      <c r="X179" s="29"/>
      <c r="Y179" s="29"/>
      <c r="Z179" s="29"/>
      <c r="AA179" s="29"/>
      <c r="AB179" s="29"/>
      <c r="AC179" s="29"/>
      <c r="AD179" s="29"/>
    </row>
    <row r="180" spans="1:30" ht="12" customHeight="1" x14ac:dyDescent="0.2">
      <c r="A180" s="12"/>
      <c r="B180" s="30" t="s">
        <v>192</v>
      </c>
      <c r="C180" s="36" t="s">
        <v>219</v>
      </c>
      <c r="D180" s="7"/>
      <c r="E180" s="7"/>
      <c r="F180" s="7"/>
      <c r="G180" s="7"/>
      <c r="H180" s="7"/>
      <c r="I180" s="7"/>
      <c r="J180" s="7"/>
      <c r="K180" s="7"/>
      <c r="L180" s="7"/>
      <c r="M180" s="7"/>
      <c r="N180" s="7"/>
      <c r="O180" s="7"/>
      <c r="P180" s="7"/>
    </row>
    <row r="181" spans="1:30" ht="12" customHeight="1" x14ac:dyDescent="0.2">
      <c r="A181" s="12"/>
      <c r="B181" s="30"/>
      <c r="C181" s="36"/>
      <c r="D181" s="7"/>
      <c r="E181" s="7"/>
      <c r="F181" s="7"/>
      <c r="G181" s="7"/>
      <c r="H181" s="7"/>
      <c r="I181" s="7"/>
      <c r="J181" s="7"/>
      <c r="K181" s="7"/>
      <c r="L181" s="7"/>
      <c r="M181" s="7"/>
      <c r="N181" s="7"/>
      <c r="O181" s="7"/>
      <c r="P181" s="7"/>
    </row>
    <row r="182" spans="1:30" ht="12" customHeight="1" x14ac:dyDescent="0.2">
      <c r="A182" s="12"/>
      <c r="B182" s="18"/>
      <c r="C182" s="43" t="s">
        <v>220</v>
      </c>
      <c r="D182" s="7"/>
      <c r="E182" s="7"/>
      <c r="F182" s="7"/>
      <c r="G182" s="7"/>
      <c r="H182" s="7"/>
      <c r="I182" s="7"/>
      <c r="J182" s="7"/>
      <c r="K182" s="7"/>
      <c r="L182" s="7"/>
      <c r="M182" s="7"/>
      <c r="N182" s="7"/>
      <c r="O182" s="7"/>
      <c r="P182" s="7"/>
      <c r="S182" s="29"/>
      <c r="T182" s="29"/>
      <c r="U182" s="29"/>
      <c r="V182" s="29"/>
      <c r="W182" s="29"/>
      <c r="X182" s="29"/>
      <c r="Y182" s="29"/>
      <c r="Z182" s="29"/>
      <c r="AA182" s="29"/>
      <c r="AB182" s="29"/>
      <c r="AC182" s="29"/>
      <c r="AD182" s="29"/>
    </row>
    <row r="183" spans="1:30" ht="12" customHeight="1" x14ac:dyDescent="0.2">
      <c r="A183" s="12"/>
      <c r="B183" s="18"/>
      <c r="C183" s="7"/>
      <c r="D183" s="7"/>
      <c r="E183" s="7"/>
      <c r="F183" s="7"/>
      <c r="G183" s="7"/>
      <c r="H183" s="7"/>
      <c r="I183" s="7"/>
      <c r="J183" s="7"/>
      <c r="K183" s="7"/>
      <c r="L183" s="7"/>
      <c r="M183" s="7"/>
      <c r="N183" s="7"/>
      <c r="O183" s="7"/>
      <c r="P183" s="7"/>
      <c r="S183" s="29"/>
      <c r="T183" s="29"/>
      <c r="U183" s="29"/>
      <c r="V183" s="29"/>
      <c r="W183" s="29"/>
      <c r="X183" s="29"/>
      <c r="Y183" s="29"/>
      <c r="Z183" s="29"/>
      <c r="AA183" s="29"/>
      <c r="AB183" s="29"/>
      <c r="AC183" s="29"/>
      <c r="AD183" s="29"/>
    </row>
    <row r="184" spans="1:30" ht="12" customHeight="1" x14ac:dyDescent="0.2">
      <c r="A184" s="12"/>
      <c r="B184" s="18"/>
      <c r="C184" s="7"/>
      <c r="D184" s="139" t="s">
        <v>194</v>
      </c>
      <c r="E184" s="139"/>
      <c r="F184" s="139"/>
      <c r="G184" s="139"/>
      <c r="H184" s="139"/>
      <c r="I184" s="139"/>
      <c r="J184" s="139"/>
      <c r="K184" s="139"/>
      <c r="L184" s="139"/>
      <c r="M184" s="125" t="s">
        <v>199</v>
      </c>
      <c r="N184" s="126"/>
      <c r="O184" s="127"/>
      <c r="S184" s="29"/>
      <c r="T184" s="29"/>
      <c r="U184" s="29"/>
      <c r="V184" s="29"/>
      <c r="W184" s="29"/>
      <c r="X184" s="29"/>
      <c r="Y184" s="29"/>
      <c r="Z184" s="29"/>
      <c r="AA184" s="29"/>
      <c r="AB184" s="29"/>
      <c r="AC184" s="29"/>
      <c r="AD184" s="29"/>
    </row>
    <row r="185" spans="1:30" ht="12" customHeight="1" x14ac:dyDescent="0.2">
      <c r="A185" s="12"/>
      <c r="B185" s="18"/>
      <c r="C185" s="7"/>
      <c r="D185" s="114" t="s">
        <v>378</v>
      </c>
      <c r="E185" s="114"/>
      <c r="F185" s="114"/>
      <c r="G185" s="114"/>
      <c r="H185" s="114"/>
      <c r="I185" s="114"/>
      <c r="J185" s="114"/>
      <c r="K185" s="114"/>
      <c r="L185" s="114"/>
      <c r="M185" s="115">
        <v>376084.89</v>
      </c>
      <c r="N185" s="116"/>
      <c r="O185" s="116"/>
      <c r="S185" s="29"/>
      <c r="T185" s="29"/>
      <c r="U185" s="29"/>
      <c r="V185" s="29"/>
      <c r="W185" s="29"/>
      <c r="X185" s="29"/>
      <c r="Y185" s="29"/>
      <c r="Z185" s="29"/>
      <c r="AA185" s="29"/>
      <c r="AB185" s="29"/>
      <c r="AC185" s="29"/>
      <c r="AD185" s="29"/>
    </row>
    <row r="186" spans="1:30" ht="12" customHeight="1" x14ac:dyDescent="0.2">
      <c r="A186" s="12"/>
      <c r="B186" s="18"/>
      <c r="C186" s="7"/>
      <c r="D186" s="114" t="s">
        <v>379</v>
      </c>
      <c r="E186" s="114"/>
      <c r="F186" s="114"/>
      <c r="G186" s="114"/>
      <c r="H186" s="114"/>
      <c r="I186" s="114"/>
      <c r="J186" s="114"/>
      <c r="K186" s="114"/>
      <c r="L186" s="114"/>
      <c r="M186" s="115">
        <v>226118.7</v>
      </c>
      <c r="N186" s="116"/>
      <c r="O186" s="116"/>
      <c r="S186" s="29"/>
      <c r="T186" s="29"/>
      <c r="U186" s="29"/>
      <c r="V186" s="29"/>
      <c r="W186" s="29"/>
      <c r="X186" s="29"/>
      <c r="Y186" s="29"/>
      <c r="Z186" s="29"/>
      <c r="AA186" s="29"/>
      <c r="AB186" s="29"/>
      <c r="AC186" s="29"/>
      <c r="AD186" s="29"/>
    </row>
    <row r="187" spans="1:30" ht="12" customHeight="1" x14ac:dyDescent="0.2">
      <c r="A187" s="12"/>
      <c r="B187" s="18"/>
      <c r="C187" s="7"/>
      <c r="D187" s="114" t="s">
        <v>380</v>
      </c>
      <c r="E187" s="114"/>
      <c r="F187" s="114"/>
      <c r="G187" s="114"/>
      <c r="H187" s="114"/>
      <c r="I187" s="114"/>
      <c r="J187" s="114"/>
      <c r="K187" s="114"/>
      <c r="L187" s="114"/>
      <c r="M187" s="115">
        <v>0</v>
      </c>
      <c r="N187" s="116"/>
      <c r="O187" s="116"/>
      <c r="S187" s="29"/>
      <c r="T187" s="29"/>
      <c r="U187" s="29"/>
      <c r="V187" s="29"/>
      <c r="W187" s="29"/>
      <c r="X187" s="29"/>
      <c r="Y187" s="29"/>
      <c r="Z187" s="29"/>
      <c r="AA187" s="29"/>
      <c r="AB187" s="29"/>
      <c r="AC187" s="29"/>
      <c r="AD187" s="29"/>
    </row>
    <row r="188" spans="1:30" ht="12" customHeight="1" x14ac:dyDescent="0.2">
      <c r="A188" s="12"/>
      <c r="B188" s="18"/>
      <c r="C188" s="7"/>
      <c r="D188" s="114" t="s">
        <v>381</v>
      </c>
      <c r="E188" s="114"/>
      <c r="F188" s="114"/>
      <c r="G188" s="114"/>
      <c r="H188" s="114"/>
      <c r="I188" s="114"/>
      <c r="J188" s="114"/>
      <c r="K188" s="114"/>
      <c r="L188" s="114"/>
      <c r="M188" s="115">
        <v>210711.49</v>
      </c>
      <c r="N188" s="116"/>
      <c r="O188" s="116"/>
      <c r="S188" s="29"/>
      <c r="T188" s="29"/>
      <c r="U188" s="29"/>
      <c r="V188" s="29"/>
      <c r="W188" s="29"/>
      <c r="X188" s="29"/>
      <c r="Y188" s="29"/>
      <c r="Z188" s="29"/>
      <c r="AA188" s="29"/>
      <c r="AB188" s="29"/>
      <c r="AC188" s="29"/>
      <c r="AD188" s="29"/>
    </row>
    <row r="189" spans="1:30" ht="12" customHeight="1" x14ac:dyDescent="0.2">
      <c r="A189" s="12"/>
      <c r="B189" s="18"/>
      <c r="C189" s="7"/>
      <c r="D189" s="114" t="s">
        <v>382</v>
      </c>
      <c r="E189" s="114"/>
      <c r="F189" s="114"/>
      <c r="G189" s="114"/>
      <c r="H189" s="114"/>
      <c r="I189" s="114"/>
      <c r="J189" s="114"/>
      <c r="K189" s="114"/>
      <c r="L189" s="114"/>
      <c r="M189" s="115">
        <v>0</v>
      </c>
      <c r="N189" s="116"/>
      <c r="O189" s="116"/>
      <c r="S189" s="29"/>
      <c r="T189" s="29"/>
      <c r="U189" s="29"/>
      <c r="V189" s="29"/>
      <c r="W189" s="29"/>
      <c r="X189" s="29"/>
      <c r="Y189" s="29"/>
      <c r="Z189" s="29"/>
      <c r="AA189" s="29"/>
      <c r="AB189" s="29"/>
      <c r="AC189" s="29"/>
      <c r="AD189" s="29"/>
    </row>
    <row r="190" spans="1:30" ht="12" customHeight="1" x14ac:dyDescent="0.2">
      <c r="A190" s="12"/>
      <c r="B190" s="18"/>
      <c r="C190" s="7"/>
      <c r="D190" s="135" t="s">
        <v>376</v>
      </c>
      <c r="E190" s="136"/>
      <c r="F190" s="136"/>
      <c r="G190" s="136"/>
      <c r="H190" s="136"/>
      <c r="I190" s="136"/>
      <c r="J190" s="136"/>
      <c r="K190" s="136"/>
      <c r="L190" s="137"/>
      <c r="M190" s="138">
        <f>SUM(M185:O189)</f>
        <v>812915.08000000007</v>
      </c>
      <c r="N190" s="138"/>
      <c r="O190" s="138"/>
      <c r="S190" s="29"/>
      <c r="T190" s="29"/>
      <c r="U190" s="29"/>
      <c r="V190" s="29"/>
      <c r="W190" s="29"/>
      <c r="X190" s="29"/>
      <c r="Y190" s="29"/>
      <c r="Z190" s="29"/>
      <c r="AA190" s="29"/>
      <c r="AB190" s="29"/>
      <c r="AC190" s="29"/>
      <c r="AD190" s="29"/>
    </row>
    <row r="191" spans="1:30" ht="12" customHeight="1" x14ac:dyDescent="0.2">
      <c r="A191" s="12"/>
      <c r="B191" s="18"/>
      <c r="C191" s="7"/>
      <c r="D191" s="7"/>
      <c r="E191" s="7"/>
      <c r="F191" s="7"/>
      <c r="G191" s="7"/>
      <c r="H191" s="7"/>
      <c r="I191" s="7"/>
      <c r="J191" s="7"/>
      <c r="K191" s="7"/>
      <c r="L191" s="7"/>
      <c r="M191" s="7"/>
      <c r="N191" s="7"/>
      <c r="O191" s="7"/>
      <c r="P191" s="7"/>
      <c r="S191" s="29"/>
      <c r="T191" s="29"/>
      <c r="U191" s="29"/>
      <c r="V191" s="29"/>
      <c r="W191" s="29"/>
      <c r="X191" s="29"/>
      <c r="Y191" s="29"/>
      <c r="Z191" s="29"/>
      <c r="AA191" s="29"/>
      <c r="AB191" s="29"/>
      <c r="AC191" s="29"/>
      <c r="AD191" s="29"/>
    </row>
    <row r="192" spans="1:30" ht="12" customHeight="1" x14ac:dyDescent="0.2">
      <c r="A192" s="12"/>
      <c r="B192" s="18"/>
      <c r="C192" s="36" t="s">
        <v>221</v>
      </c>
      <c r="D192" s="31"/>
      <c r="E192" s="31"/>
      <c r="F192" s="31"/>
      <c r="G192" s="31"/>
      <c r="H192" s="31"/>
      <c r="I192" s="31"/>
      <c r="J192" s="31"/>
      <c r="K192" s="31"/>
      <c r="L192" s="31"/>
      <c r="M192" s="31"/>
      <c r="N192" s="31"/>
      <c r="O192" s="31"/>
      <c r="P192" s="31"/>
    </row>
    <row r="193" spans="1:16" ht="12" customHeight="1" x14ac:dyDescent="0.2">
      <c r="A193" s="12"/>
      <c r="B193" s="18"/>
      <c r="C193" s="36"/>
      <c r="D193" s="31"/>
      <c r="E193" s="31"/>
      <c r="F193" s="31"/>
      <c r="G193" s="31"/>
      <c r="H193" s="31"/>
      <c r="I193" s="31"/>
      <c r="J193" s="31"/>
      <c r="K193" s="31"/>
      <c r="L193" s="31"/>
      <c r="M193" s="31"/>
      <c r="N193" s="31"/>
      <c r="O193" s="31"/>
      <c r="P193" s="31"/>
    </row>
    <row r="194" spans="1:16" x14ac:dyDescent="0.2">
      <c r="A194" s="12"/>
      <c r="B194" s="18"/>
      <c r="C194" s="117" t="s">
        <v>222</v>
      </c>
      <c r="D194" s="117"/>
      <c r="E194" s="117"/>
      <c r="F194" s="117"/>
      <c r="G194" s="117"/>
      <c r="H194" s="117"/>
      <c r="I194" s="117"/>
      <c r="J194" s="117"/>
      <c r="K194" s="117"/>
      <c r="L194" s="117"/>
      <c r="M194" s="117"/>
      <c r="N194" s="117"/>
      <c r="O194" s="117"/>
      <c r="P194" s="117"/>
    </row>
    <row r="195" spans="1:16" x14ac:dyDescent="0.2">
      <c r="A195" s="12"/>
      <c r="B195" s="18"/>
      <c r="C195" s="117"/>
      <c r="D195" s="117"/>
      <c r="E195" s="117"/>
      <c r="F195" s="117"/>
      <c r="G195" s="117"/>
      <c r="H195" s="117"/>
      <c r="I195" s="117"/>
      <c r="J195" s="117"/>
      <c r="K195" s="117"/>
      <c r="L195" s="117"/>
      <c r="M195" s="117"/>
      <c r="N195" s="117"/>
      <c r="O195" s="117"/>
      <c r="P195" s="117"/>
    </row>
    <row r="196" spans="1:16" x14ac:dyDescent="0.2">
      <c r="A196" s="12"/>
      <c r="B196" s="18"/>
      <c r="C196" s="117"/>
      <c r="D196" s="117"/>
      <c r="E196" s="117"/>
      <c r="F196" s="117"/>
      <c r="G196" s="117"/>
      <c r="H196" s="117"/>
      <c r="I196" s="117"/>
      <c r="J196" s="117"/>
      <c r="K196" s="117"/>
      <c r="L196" s="117"/>
      <c r="M196" s="117"/>
      <c r="N196" s="117"/>
      <c r="O196" s="117"/>
      <c r="P196" s="117"/>
    </row>
    <row r="197" spans="1:16" ht="12" customHeight="1" x14ac:dyDescent="0.2">
      <c r="A197" s="12"/>
      <c r="B197" s="18"/>
      <c r="C197" s="31"/>
      <c r="D197" s="31"/>
      <c r="E197" s="31"/>
      <c r="F197" s="31"/>
      <c r="G197" s="31"/>
      <c r="H197" s="31"/>
      <c r="I197" s="31"/>
      <c r="J197" s="31"/>
      <c r="K197" s="31"/>
      <c r="L197" s="31"/>
      <c r="M197" s="31"/>
      <c r="N197" s="31"/>
      <c r="O197" s="31"/>
      <c r="P197" s="31"/>
    </row>
    <row r="198" spans="1:16" ht="12" customHeight="1" x14ac:dyDescent="0.2">
      <c r="A198" s="12"/>
      <c r="B198" s="18"/>
      <c r="C198" s="36" t="s">
        <v>223</v>
      </c>
      <c r="D198" s="31"/>
      <c r="E198" s="31"/>
      <c r="F198" s="31"/>
      <c r="G198" s="31"/>
      <c r="H198" s="31"/>
      <c r="I198" s="31"/>
      <c r="J198" s="31"/>
      <c r="K198" s="31"/>
      <c r="L198" s="31"/>
      <c r="M198" s="31"/>
      <c r="N198" s="31"/>
      <c r="O198" s="31"/>
      <c r="P198" s="31"/>
    </row>
    <row r="199" spans="1:16" ht="12" customHeight="1" x14ac:dyDescent="0.2">
      <c r="A199" s="12"/>
      <c r="B199" s="18"/>
      <c r="C199" s="36"/>
      <c r="D199" s="31"/>
      <c r="E199" s="31"/>
      <c r="F199" s="31"/>
      <c r="G199" s="31"/>
      <c r="H199" s="31"/>
      <c r="I199" s="31"/>
      <c r="J199" s="31"/>
      <c r="K199" s="31"/>
      <c r="L199" s="31"/>
      <c r="M199" s="31"/>
      <c r="N199" s="31"/>
      <c r="O199" s="31"/>
      <c r="P199" s="31"/>
    </row>
    <row r="200" spans="1:16" x14ac:dyDescent="0.2">
      <c r="A200" s="12"/>
      <c r="B200" s="18"/>
      <c r="C200" s="117" t="s">
        <v>224</v>
      </c>
      <c r="D200" s="117"/>
      <c r="E200" s="117"/>
      <c r="F200" s="117"/>
      <c r="G200" s="117"/>
      <c r="H200" s="117"/>
      <c r="I200" s="117"/>
      <c r="J200" s="117"/>
      <c r="K200" s="117"/>
      <c r="L200" s="117"/>
      <c r="M200" s="117"/>
      <c r="N200" s="117"/>
      <c r="O200" s="117"/>
      <c r="P200" s="117"/>
    </row>
    <row r="201" spans="1:16" x14ac:dyDescent="0.2">
      <c r="A201" s="12"/>
      <c r="B201" s="18"/>
      <c r="C201" s="117"/>
      <c r="D201" s="117"/>
      <c r="E201" s="117"/>
      <c r="F201" s="117"/>
      <c r="G201" s="117"/>
      <c r="H201" s="117"/>
      <c r="I201" s="117"/>
      <c r="J201" s="117"/>
      <c r="K201" s="117"/>
      <c r="L201" s="117"/>
      <c r="M201" s="117"/>
      <c r="N201" s="117"/>
      <c r="O201" s="117"/>
      <c r="P201" s="117"/>
    </row>
    <row r="202" spans="1:16" x14ac:dyDescent="0.2">
      <c r="A202" s="12"/>
      <c r="B202" s="18"/>
      <c r="C202" s="117"/>
      <c r="D202" s="117"/>
      <c r="E202" s="117"/>
      <c r="F202" s="117"/>
      <c r="G202" s="117"/>
      <c r="H202" s="117"/>
      <c r="I202" s="117"/>
      <c r="J202" s="117"/>
      <c r="K202" s="117"/>
      <c r="L202" s="117"/>
      <c r="M202" s="117"/>
      <c r="N202" s="117"/>
      <c r="O202" s="117"/>
      <c r="P202" s="117"/>
    </row>
    <row r="203" spans="1:16" ht="12" customHeight="1" x14ac:dyDescent="0.2">
      <c r="A203" s="12"/>
      <c r="B203" s="18"/>
      <c r="C203" s="31"/>
      <c r="D203" s="31"/>
      <c r="E203" s="31"/>
      <c r="F203" s="31"/>
      <c r="G203" s="31"/>
      <c r="H203" s="31"/>
      <c r="I203" s="31"/>
      <c r="J203" s="31"/>
      <c r="K203" s="31"/>
      <c r="L203" s="31"/>
      <c r="M203" s="31"/>
      <c r="N203" s="31"/>
      <c r="O203" s="31"/>
      <c r="P203" s="31"/>
    </row>
    <row r="204" spans="1:16" ht="12" customHeight="1" x14ac:dyDescent="0.2">
      <c r="A204" s="12"/>
      <c r="B204" s="18"/>
      <c r="C204" s="36" t="s">
        <v>225</v>
      </c>
      <c r="D204" s="31"/>
      <c r="E204" s="31"/>
      <c r="F204" s="31"/>
      <c r="G204" s="31"/>
      <c r="H204" s="31"/>
      <c r="I204" s="31"/>
      <c r="J204" s="31"/>
      <c r="K204" s="31"/>
      <c r="L204" s="31"/>
      <c r="M204" s="31"/>
      <c r="N204" s="31"/>
      <c r="O204" s="31"/>
      <c r="P204" s="31"/>
    </row>
    <row r="205" spans="1:16" ht="12" customHeight="1" x14ac:dyDescent="0.2">
      <c r="A205" s="12"/>
      <c r="B205" s="18"/>
      <c r="C205" s="36"/>
      <c r="D205" s="31"/>
      <c r="E205" s="31"/>
      <c r="F205" s="31"/>
      <c r="G205" s="31"/>
      <c r="H205" s="31"/>
      <c r="I205" s="31"/>
      <c r="J205" s="31"/>
      <c r="K205" s="31"/>
      <c r="L205" s="31"/>
      <c r="M205" s="31"/>
      <c r="N205" s="31"/>
      <c r="O205" s="31"/>
      <c r="P205" s="31"/>
    </row>
    <row r="206" spans="1:16" x14ac:dyDescent="0.2">
      <c r="A206" s="12"/>
      <c r="B206" s="18"/>
      <c r="C206" s="195" t="s">
        <v>230</v>
      </c>
      <c r="D206" s="195"/>
      <c r="E206" s="195"/>
      <c r="F206" s="195"/>
      <c r="G206" s="195"/>
      <c r="H206" s="195"/>
      <c r="I206" s="195"/>
      <c r="J206" s="195"/>
      <c r="K206" s="195"/>
      <c r="L206" s="195"/>
      <c r="M206" s="195"/>
      <c r="N206" s="195"/>
      <c r="O206" s="195"/>
      <c r="P206" s="195"/>
    </row>
    <row r="207" spans="1:16" x14ac:dyDescent="0.2">
      <c r="A207" s="12"/>
      <c r="B207" s="18"/>
      <c r="C207" s="195"/>
      <c r="D207" s="195"/>
      <c r="E207" s="195"/>
      <c r="F207" s="195"/>
      <c r="G207" s="195"/>
      <c r="H207" s="195"/>
      <c r="I207" s="195"/>
      <c r="J207" s="195"/>
      <c r="K207" s="195"/>
      <c r="L207" s="195"/>
      <c r="M207" s="195"/>
      <c r="N207" s="195"/>
      <c r="O207" s="195"/>
      <c r="P207" s="195"/>
    </row>
    <row r="208" spans="1:16" ht="12" customHeight="1" x14ac:dyDescent="0.2">
      <c r="A208" s="12"/>
      <c r="B208" s="18"/>
      <c r="C208" s="31"/>
      <c r="D208" s="31"/>
      <c r="E208" s="31"/>
      <c r="F208" s="31"/>
      <c r="G208" s="31"/>
      <c r="H208" s="31"/>
      <c r="I208" s="31"/>
      <c r="J208" s="31"/>
      <c r="K208" s="31"/>
      <c r="L208" s="31"/>
      <c r="M208" s="31"/>
      <c r="N208" s="31"/>
      <c r="O208" s="31"/>
      <c r="P208" s="31"/>
    </row>
    <row r="209" spans="1:16" ht="12" customHeight="1" x14ac:dyDescent="0.2">
      <c r="A209" s="12"/>
      <c r="B209" s="18"/>
      <c r="C209" s="36" t="s">
        <v>226</v>
      </c>
      <c r="D209" s="31"/>
      <c r="E209" s="31"/>
      <c r="F209" s="31"/>
      <c r="G209" s="31"/>
      <c r="H209" s="31"/>
      <c r="I209" s="31"/>
      <c r="J209" s="31"/>
      <c r="K209" s="31"/>
      <c r="L209" s="31"/>
      <c r="M209" s="31"/>
      <c r="N209" s="31"/>
      <c r="O209" s="31"/>
      <c r="P209" s="31"/>
    </row>
    <row r="210" spans="1:16" ht="12" customHeight="1" x14ac:dyDescent="0.2">
      <c r="A210" s="12"/>
      <c r="B210" s="18"/>
      <c r="C210" s="36"/>
      <c r="D210" s="31"/>
      <c r="E210" s="31"/>
      <c r="F210" s="31"/>
      <c r="G210" s="31"/>
      <c r="H210" s="31"/>
      <c r="I210" s="31"/>
      <c r="J210" s="31"/>
      <c r="K210" s="31"/>
      <c r="L210" s="31"/>
      <c r="M210" s="31"/>
      <c r="N210" s="31"/>
      <c r="O210" s="31"/>
      <c r="P210" s="31"/>
    </row>
    <row r="211" spans="1:16" ht="12" customHeight="1" x14ac:dyDescent="0.2">
      <c r="A211" s="12"/>
      <c r="B211" s="18"/>
      <c r="C211" s="221" t="s">
        <v>231</v>
      </c>
      <c r="D211" s="221"/>
      <c r="E211" s="221"/>
      <c r="F211" s="221"/>
      <c r="G211" s="221"/>
      <c r="H211" s="221"/>
      <c r="I211" s="221"/>
      <c r="J211" s="221"/>
      <c r="K211" s="221"/>
      <c r="L211" s="221"/>
      <c r="M211" s="221"/>
      <c r="N211" s="221"/>
      <c r="O211" s="221"/>
      <c r="P211" s="221"/>
    </row>
    <row r="212" spans="1:16" ht="12" customHeight="1" x14ac:dyDescent="0.2">
      <c r="A212" s="12"/>
      <c r="B212" s="18"/>
      <c r="C212" s="7"/>
      <c r="D212" s="7"/>
      <c r="E212" s="7"/>
      <c r="F212" s="7"/>
      <c r="G212" s="7"/>
      <c r="H212" s="7"/>
      <c r="I212" s="7"/>
      <c r="J212" s="7"/>
      <c r="K212" s="7"/>
      <c r="L212" s="7"/>
      <c r="M212" s="7"/>
      <c r="N212" s="7"/>
      <c r="O212" s="7"/>
      <c r="P212" s="7"/>
    </row>
    <row r="213" spans="1:16" ht="12" customHeight="1" x14ac:dyDescent="0.2">
      <c r="A213" s="12"/>
      <c r="B213" s="30" t="s">
        <v>192</v>
      </c>
      <c r="C213" s="36" t="s">
        <v>227</v>
      </c>
      <c r="D213" s="7"/>
      <c r="E213" s="7"/>
      <c r="F213" s="7"/>
      <c r="G213" s="7"/>
      <c r="H213" s="7"/>
      <c r="I213" s="7"/>
      <c r="J213" s="7"/>
      <c r="K213" s="7"/>
      <c r="L213" s="7"/>
      <c r="M213" s="7"/>
      <c r="N213" s="7"/>
      <c r="O213" s="7"/>
      <c r="P213" s="7"/>
    </row>
    <row r="214" spans="1:16" ht="12" customHeight="1" x14ac:dyDescent="0.2">
      <c r="A214" s="12"/>
      <c r="B214" s="30"/>
      <c r="C214" s="36"/>
      <c r="D214" s="7"/>
      <c r="E214" s="7"/>
      <c r="F214" s="7"/>
      <c r="G214" s="7"/>
      <c r="H214" s="7"/>
      <c r="I214" s="7"/>
      <c r="J214" s="7"/>
      <c r="K214" s="7"/>
      <c r="L214" s="7"/>
      <c r="M214" s="7"/>
      <c r="N214" s="7"/>
      <c r="O214" s="7"/>
      <c r="P214" s="7"/>
    </row>
    <row r="215" spans="1:16" ht="12" customHeight="1" x14ac:dyDescent="0.2">
      <c r="A215" s="12"/>
      <c r="B215" s="18"/>
      <c r="C215" s="33" t="s">
        <v>228</v>
      </c>
      <c r="D215" s="7"/>
      <c r="E215" s="7"/>
      <c r="F215" s="7"/>
      <c r="G215" s="7"/>
      <c r="H215" s="7"/>
      <c r="I215" s="7"/>
      <c r="J215" s="7"/>
      <c r="K215" s="7"/>
      <c r="L215" s="7"/>
      <c r="M215" s="7"/>
      <c r="N215" s="7"/>
      <c r="O215" s="7"/>
      <c r="P215" s="7"/>
    </row>
    <row r="216" spans="1:16" ht="12" customHeight="1" x14ac:dyDescent="0.2">
      <c r="A216" s="12"/>
      <c r="B216" s="18"/>
      <c r="C216" s="7"/>
      <c r="D216" s="7"/>
      <c r="E216" s="7"/>
      <c r="F216" s="7"/>
      <c r="G216" s="7"/>
      <c r="H216" s="7"/>
      <c r="I216" s="7"/>
      <c r="J216" s="7"/>
      <c r="K216" s="7"/>
      <c r="L216" s="7"/>
      <c r="M216" s="7"/>
      <c r="N216" s="7"/>
      <c r="O216" s="7"/>
      <c r="P216" s="7"/>
    </row>
    <row r="217" spans="1:16" ht="12" customHeight="1" x14ac:dyDescent="0.2">
      <c r="A217" s="12"/>
      <c r="B217" s="18"/>
      <c r="C217" s="7"/>
      <c r="D217" s="139" t="s">
        <v>194</v>
      </c>
      <c r="E217" s="139"/>
      <c r="F217" s="139"/>
      <c r="G217" s="139"/>
      <c r="H217" s="139"/>
      <c r="I217" s="139"/>
      <c r="J217" s="139"/>
      <c r="K217" s="139"/>
      <c r="L217" s="139"/>
      <c r="M217" s="125">
        <v>2019</v>
      </c>
      <c r="N217" s="126"/>
      <c r="O217" s="127"/>
    </row>
    <row r="218" spans="1:16" ht="12" customHeight="1" x14ac:dyDescent="0.2">
      <c r="A218" s="12"/>
      <c r="B218" s="18"/>
      <c r="C218" s="7"/>
      <c r="D218" s="172" t="s">
        <v>383</v>
      </c>
      <c r="E218" s="172"/>
      <c r="F218" s="172"/>
      <c r="G218" s="172"/>
      <c r="H218" s="172"/>
      <c r="I218" s="172"/>
      <c r="J218" s="172"/>
      <c r="K218" s="172"/>
      <c r="L218" s="172"/>
      <c r="M218" s="173">
        <v>0</v>
      </c>
      <c r="N218" s="186"/>
      <c r="O218" s="186"/>
    </row>
    <row r="219" spans="1:16" ht="12" customHeight="1" x14ac:dyDescent="0.2">
      <c r="A219" s="12"/>
      <c r="B219" s="18"/>
      <c r="C219" s="7"/>
      <c r="D219" s="135" t="s">
        <v>229</v>
      </c>
      <c r="E219" s="136"/>
      <c r="F219" s="136"/>
      <c r="G219" s="136"/>
      <c r="H219" s="136"/>
      <c r="I219" s="136"/>
      <c r="J219" s="136"/>
      <c r="K219" s="136"/>
      <c r="L219" s="137"/>
      <c r="M219" s="175">
        <f>SUM(M218)</f>
        <v>0</v>
      </c>
      <c r="N219" s="175"/>
      <c r="O219" s="175"/>
    </row>
    <row r="220" spans="1:16" ht="12" customHeight="1" x14ac:dyDescent="0.2">
      <c r="A220" s="12"/>
      <c r="B220" s="18"/>
      <c r="C220" s="7"/>
      <c r="D220" s="7"/>
      <c r="E220" s="7"/>
      <c r="F220" s="7"/>
      <c r="G220" s="7"/>
      <c r="H220" s="7"/>
      <c r="I220" s="7"/>
      <c r="J220" s="7"/>
      <c r="K220" s="7"/>
      <c r="L220" s="7"/>
      <c r="M220" s="7"/>
      <c r="N220" s="7"/>
      <c r="O220" s="7"/>
      <c r="P220" s="7"/>
    </row>
    <row r="221" spans="1:16" ht="12" customHeight="1" x14ac:dyDescent="0.2">
      <c r="A221" s="18"/>
      <c r="B221" s="2" t="s">
        <v>58</v>
      </c>
      <c r="C221" s="19" t="s">
        <v>59</v>
      </c>
      <c r="D221" s="18"/>
      <c r="E221" s="18"/>
      <c r="F221" s="18"/>
      <c r="G221" s="18"/>
      <c r="H221" s="18"/>
      <c r="I221" s="18"/>
      <c r="J221" s="18"/>
      <c r="K221" s="18"/>
      <c r="L221" s="18"/>
      <c r="M221" s="18"/>
      <c r="N221" s="18"/>
      <c r="O221" s="18"/>
      <c r="P221" s="18"/>
    </row>
    <row r="222" spans="1:16" ht="12" customHeight="1" x14ac:dyDescent="0.2">
      <c r="A222" s="18"/>
      <c r="B222" s="2"/>
      <c r="C222" s="19"/>
      <c r="D222" s="18"/>
      <c r="E222" s="18"/>
      <c r="F222" s="18"/>
      <c r="G222" s="18"/>
      <c r="H222" s="18"/>
      <c r="I222" s="18"/>
      <c r="J222" s="18"/>
      <c r="K222" s="18"/>
      <c r="L222" s="18"/>
      <c r="M222" s="18"/>
      <c r="N222" s="18"/>
      <c r="O222" s="18"/>
      <c r="P222" s="18"/>
    </row>
    <row r="223" spans="1:16" ht="12" customHeight="1" x14ac:dyDescent="0.2">
      <c r="A223" s="15"/>
      <c r="B223" s="15"/>
      <c r="C223" s="2" t="s">
        <v>2</v>
      </c>
      <c r="D223" s="15"/>
      <c r="E223" s="16"/>
      <c r="F223" s="15"/>
      <c r="G223" s="16"/>
      <c r="H223" s="15"/>
      <c r="I223" s="16"/>
      <c r="J223" s="15"/>
      <c r="K223" s="16"/>
      <c r="L223" s="15"/>
      <c r="M223" s="16"/>
      <c r="N223" s="15"/>
      <c r="O223" s="16"/>
      <c r="P223" s="15"/>
    </row>
    <row r="224" spans="1:16" s="29" customFormat="1" ht="11.25" x14ac:dyDescent="0.2">
      <c r="A224" s="28"/>
      <c r="B224" s="59" t="s">
        <v>86</v>
      </c>
      <c r="C224" s="112" t="s">
        <v>78</v>
      </c>
      <c r="D224" s="112"/>
      <c r="E224" s="112"/>
      <c r="F224" s="112"/>
      <c r="G224" s="112"/>
      <c r="H224" s="112"/>
      <c r="I224" s="112"/>
      <c r="J224" s="112"/>
      <c r="K224" s="112"/>
      <c r="L224" s="112"/>
      <c r="M224" s="112"/>
      <c r="N224" s="112"/>
      <c r="O224" s="112"/>
      <c r="P224" s="112"/>
    </row>
    <row r="225" spans="1:16" s="29" customFormat="1" ht="11.25" x14ac:dyDescent="0.2">
      <c r="A225" s="28"/>
      <c r="B225" s="59"/>
      <c r="C225" s="112"/>
      <c r="D225" s="112"/>
      <c r="E225" s="112"/>
      <c r="F225" s="112"/>
      <c r="G225" s="112"/>
      <c r="H225" s="112"/>
      <c r="I225" s="112"/>
      <c r="J225" s="112"/>
      <c r="K225" s="112"/>
      <c r="L225" s="112"/>
      <c r="M225" s="112"/>
      <c r="N225" s="112"/>
      <c r="O225" s="112"/>
      <c r="P225" s="112"/>
    </row>
    <row r="226" spans="1:16" s="29" customFormat="1" ht="11.25" x14ac:dyDescent="0.2">
      <c r="B226" s="59"/>
      <c r="C226" s="112"/>
      <c r="D226" s="112"/>
      <c r="E226" s="112"/>
      <c r="F226" s="112"/>
      <c r="G226" s="112"/>
      <c r="H226" s="112"/>
      <c r="I226" s="112"/>
      <c r="J226" s="112"/>
      <c r="K226" s="112"/>
      <c r="L226" s="112"/>
      <c r="M226" s="112"/>
      <c r="N226" s="112"/>
      <c r="O226" s="112"/>
      <c r="P226" s="112"/>
    </row>
    <row r="227" spans="1:16" s="29" customFormat="1" ht="12" customHeight="1" x14ac:dyDescent="0.2">
      <c r="B227" s="44"/>
      <c r="C227" s="46"/>
      <c r="D227" s="46"/>
      <c r="E227" s="46"/>
      <c r="F227" s="46"/>
      <c r="G227" s="46"/>
      <c r="H227" s="46"/>
      <c r="I227" s="46"/>
      <c r="J227" s="46"/>
      <c r="K227" s="46"/>
      <c r="L227" s="46"/>
      <c r="M227" s="46"/>
      <c r="N227" s="46"/>
      <c r="O227" s="46"/>
      <c r="P227" s="46"/>
    </row>
    <row r="228" spans="1:16" s="29" customFormat="1" ht="12" customHeight="1" x14ac:dyDescent="0.2">
      <c r="B228" s="59" t="s">
        <v>85</v>
      </c>
      <c r="C228" s="110" t="s">
        <v>79</v>
      </c>
      <c r="D228" s="110"/>
      <c r="E228" s="110"/>
      <c r="F228" s="110"/>
      <c r="G228" s="110"/>
      <c r="H228" s="110"/>
      <c r="I228" s="110"/>
      <c r="J228" s="110"/>
      <c r="K228" s="110"/>
      <c r="L228" s="110"/>
      <c r="M228" s="110"/>
      <c r="N228" s="110"/>
      <c r="O228" s="110"/>
      <c r="P228" s="110"/>
    </row>
    <row r="229" spans="1:16" ht="12" customHeight="1" x14ac:dyDescent="0.2">
      <c r="B229" s="22"/>
      <c r="C229" s="17"/>
      <c r="D229" s="17"/>
      <c r="E229" s="17"/>
      <c r="F229" s="17"/>
      <c r="G229" s="17"/>
      <c r="H229" s="17"/>
      <c r="I229" s="17"/>
      <c r="J229" s="17"/>
      <c r="K229" s="17"/>
      <c r="L229" s="17"/>
      <c r="M229" s="17"/>
      <c r="N229" s="17"/>
      <c r="O229" s="17"/>
      <c r="P229" s="17"/>
    </row>
    <row r="230" spans="1:16" ht="12" customHeight="1" x14ac:dyDescent="0.2">
      <c r="B230" s="22"/>
      <c r="C230" s="17"/>
      <c r="D230" s="139" t="s">
        <v>194</v>
      </c>
      <c r="E230" s="139"/>
      <c r="F230" s="139"/>
      <c r="G230" s="139"/>
      <c r="H230" s="139"/>
      <c r="I230" s="139"/>
      <c r="J230" s="139"/>
      <c r="K230" s="139"/>
      <c r="L230" s="139"/>
      <c r="M230" s="125" t="s">
        <v>199</v>
      </c>
      <c r="N230" s="126"/>
      <c r="O230" s="127"/>
    </row>
    <row r="231" spans="1:16" ht="12" customHeight="1" x14ac:dyDescent="0.2">
      <c r="B231" s="22"/>
      <c r="C231" s="17"/>
      <c r="D231" s="114"/>
      <c r="E231" s="114"/>
      <c r="F231" s="114"/>
      <c r="G231" s="114"/>
      <c r="H231" s="114"/>
      <c r="I231" s="114"/>
      <c r="J231" s="114"/>
      <c r="K231" s="114"/>
      <c r="L231" s="114"/>
      <c r="M231" s="115">
        <v>0</v>
      </c>
      <c r="N231" s="116"/>
      <c r="O231" s="116"/>
    </row>
    <row r="232" spans="1:16" ht="12" customHeight="1" x14ac:dyDescent="0.2">
      <c r="B232" s="22"/>
      <c r="C232" s="17"/>
      <c r="D232" s="114"/>
      <c r="E232" s="114"/>
      <c r="F232" s="114"/>
      <c r="G232" s="114"/>
      <c r="H232" s="114"/>
      <c r="I232" s="114"/>
      <c r="J232" s="114"/>
      <c r="K232" s="114"/>
      <c r="L232" s="114"/>
      <c r="M232" s="115">
        <v>0</v>
      </c>
      <c r="N232" s="116"/>
      <c r="O232" s="116"/>
    </row>
    <row r="233" spans="1:16" ht="12" customHeight="1" x14ac:dyDescent="0.2">
      <c r="B233" s="22"/>
      <c r="C233" s="17"/>
      <c r="D233" s="161" t="s">
        <v>232</v>
      </c>
      <c r="E233" s="161"/>
      <c r="F233" s="161"/>
      <c r="G233" s="161"/>
      <c r="H233" s="161"/>
      <c r="I233" s="161"/>
      <c r="J233" s="161"/>
      <c r="K233" s="161"/>
      <c r="L233" s="161"/>
      <c r="M233" s="138">
        <f>SUM(M231:O232)</f>
        <v>0</v>
      </c>
      <c r="N233" s="138"/>
      <c r="O233" s="138"/>
    </row>
    <row r="234" spans="1:16" ht="12" customHeight="1" x14ac:dyDescent="0.2">
      <c r="B234" s="22"/>
      <c r="C234" s="17"/>
      <c r="D234" s="114"/>
      <c r="E234" s="114"/>
      <c r="F234" s="114"/>
      <c r="G234" s="114"/>
      <c r="H234" s="114"/>
      <c r="I234" s="114"/>
      <c r="J234" s="114"/>
      <c r="K234" s="114"/>
      <c r="L234" s="114"/>
      <c r="M234" s="115">
        <v>0</v>
      </c>
      <c r="N234" s="116"/>
      <c r="O234" s="116"/>
    </row>
    <row r="235" spans="1:16" ht="12" customHeight="1" x14ac:dyDescent="0.2">
      <c r="B235" s="22"/>
      <c r="C235" s="17"/>
      <c r="D235" s="122"/>
      <c r="E235" s="123"/>
      <c r="F235" s="123"/>
      <c r="G235" s="123"/>
      <c r="H235" s="123"/>
      <c r="I235" s="123"/>
      <c r="J235" s="123"/>
      <c r="K235" s="123"/>
      <c r="L235" s="124"/>
      <c r="M235" s="128">
        <v>0</v>
      </c>
      <c r="N235" s="129"/>
      <c r="O235" s="130"/>
    </row>
    <row r="236" spans="1:16" ht="12" customHeight="1" x14ac:dyDescent="0.2">
      <c r="B236" s="22"/>
      <c r="C236" s="17"/>
      <c r="D236" s="122"/>
      <c r="E236" s="123"/>
      <c r="F236" s="123"/>
      <c r="G236" s="123"/>
      <c r="H236" s="123"/>
      <c r="I236" s="123"/>
      <c r="J236" s="123"/>
      <c r="K236" s="123"/>
      <c r="L236" s="124"/>
      <c r="M236" s="128">
        <v>0</v>
      </c>
      <c r="N236" s="129"/>
      <c r="O236" s="130"/>
    </row>
    <row r="237" spans="1:16" ht="12" customHeight="1" x14ac:dyDescent="0.2">
      <c r="B237" s="22"/>
      <c r="C237" s="17"/>
      <c r="D237" s="161" t="s">
        <v>233</v>
      </c>
      <c r="E237" s="161"/>
      <c r="F237" s="161"/>
      <c r="G237" s="161"/>
      <c r="H237" s="161"/>
      <c r="I237" s="161"/>
      <c r="J237" s="161"/>
      <c r="K237" s="161"/>
      <c r="L237" s="161"/>
      <c r="M237" s="138">
        <f>SUM(M234)</f>
        <v>0</v>
      </c>
      <c r="N237" s="138"/>
      <c r="O237" s="138"/>
    </row>
    <row r="238" spans="1:16" ht="12" customHeight="1" x14ac:dyDescent="0.2">
      <c r="B238" s="22"/>
      <c r="C238" s="17"/>
      <c r="D238" s="114"/>
      <c r="E238" s="114"/>
      <c r="F238" s="114"/>
      <c r="G238" s="114"/>
      <c r="H238" s="114"/>
      <c r="I238" s="114"/>
      <c r="J238" s="114"/>
      <c r="K238" s="114"/>
      <c r="L238" s="114"/>
      <c r="M238" s="115">
        <v>0</v>
      </c>
      <c r="N238" s="116"/>
      <c r="O238" s="116"/>
    </row>
    <row r="239" spans="1:16" ht="12" customHeight="1" x14ac:dyDescent="0.2">
      <c r="B239" s="22"/>
      <c r="C239" s="17"/>
      <c r="D239" s="161" t="s">
        <v>234</v>
      </c>
      <c r="E239" s="161"/>
      <c r="F239" s="161"/>
      <c r="G239" s="161"/>
      <c r="H239" s="161"/>
      <c r="I239" s="161"/>
      <c r="J239" s="161"/>
      <c r="K239" s="161"/>
      <c r="L239" s="161"/>
      <c r="M239" s="138">
        <f>SUM(M238)</f>
        <v>0</v>
      </c>
      <c r="N239" s="138"/>
      <c r="O239" s="138"/>
    </row>
    <row r="240" spans="1:16" ht="12" customHeight="1" x14ac:dyDescent="0.2">
      <c r="B240" s="22"/>
      <c r="C240" s="49"/>
      <c r="D240" s="114"/>
      <c r="E240" s="114"/>
      <c r="F240" s="114"/>
      <c r="G240" s="114"/>
      <c r="H240" s="114"/>
      <c r="I240" s="114"/>
      <c r="J240" s="114"/>
      <c r="K240" s="114"/>
      <c r="L240" s="114"/>
      <c r="M240" s="115">
        <v>0</v>
      </c>
      <c r="N240" s="116"/>
      <c r="O240" s="116"/>
    </row>
    <row r="241" spans="1:16" ht="12" customHeight="1" x14ac:dyDescent="0.2">
      <c r="B241" s="22"/>
      <c r="C241" s="49"/>
      <c r="D241" s="161" t="s">
        <v>245</v>
      </c>
      <c r="E241" s="161"/>
      <c r="F241" s="161"/>
      <c r="G241" s="161"/>
      <c r="H241" s="161"/>
      <c r="I241" s="161"/>
      <c r="J241" s="161"/>
      <c r="K241" s="161"/>
      <c r="L241" s="161"/>
      <c r="M241" s="138">
        <f>SUM(M240)</f>
        <v>0</v>
      </c>
      <c r="N241" s="138"/>
      <c r="O241" s="138"/>
    </row>
    <row r="242" spans="1:16" ht="12" customHeight="1" x14ac:dyDescent="0.2">
      <c r="B242" s="22"/>
      <c r="C242" s="17"/>
      <c r="D242" s="114"/>
      <c r="E242" s="114"/>
      <c r="F242" s="114"/>
      <c r="G242" s="114"/>
      <c r="H242" s="114"/>
      <c r="I242" s="114"/>
      <c r="J242" s="114"/>
      <c r="K242" s="114"/>
      <c r="L242" s="114"/>
      <c r="M242" s="115">
        <v>0</v>
      </c>
      <c r="N242" s="116"/>
      <c r="O242" s="116"/>
    </row>
    <row r="243" spans="1:16" ht="12" customHeight="1" x14ac:dyDescent="0.2">
      <c r="B243" s="22"/>
      <c r="C243" s="17"/>
      <c r="D243" s="161" t="s">
        <v>235</v>
      </c>
      <c r="E243" s="161"/>
      <c r="F243" s="161"/>
      <c r="G243" s="161"/>
      <c r="H243" s="161"/>
      <c r="I243" s="161"/>
      <c r="J243" s="161"/>
      <c r="K243" s="161"/>
      <c r="L243" s="161"/>
      <c r="M243" s="138">
        <f>SUM(M242)</f>
        <v>0</v>
      </c>
      <c r="N243" s="138"/>
      <c r="O243" s="138"/>
    </row>
    <row r="244" spans="1:16" ht="12" customHeight="1" x14ac:dyDescent="0.2">
      <c r="B244" s="22"/>
      <c r="C244" s="17"/>
      <c r="D244" s="135" t="s">
        <v>196</v>
      </c>
      <c r="E244" s="136"/>
      <c r="F244" s="136"/>
      <c r="G244" s="136"/>
      <c r="H244" s="136"/>
      <c r="I244" s="136"/>
      <c r="J244" s="136"/>
      <c r="K244" s="136"/>
      <c r="L244" s="137"/>
      <c r="M244" s="138">
        <f>SUM(M233,M237,M239,M243)</f>
        <v>0</v>
      </c>
      <c r="N244" s="138"/>
      <c r="O244" s="138"/>
    </row>
    <row r="245" spans="1:16" ht="12" customHeight="1" x14ac:dyDescent="0.2">
      <c r="B245" s="22"/>
      <c r="C245" s="17"/>
      <c r="D245" s="17"/>
      <c r="E245" s="17"/>
      <c r="F245" s="17"/>
      <c r="G245" s="17"/>
      <c r="H245" s="17"/>
      <c r="I245" s="17"/>
      <c r="J245" s="17"/>
      <c r="K245" s="17"/>
      <c r="L245" s="17"/>
      <c r="M245" s="17"/>
      <c r="N245" s="17"/>
      <c r="O245" s="17"/>
      <c r="P245" s="17"/>
    </row>
    <row r="246" spans="1:16" ht="12" customHeight="1" x14ac:dyDescent="0.2">
      <c r="A246" s="7"/>
      <c r="B246" s="7"/>
      <c r="C246" s="2" t="s">
        <v>24</v>
      </c>
      <c r="D246" s="7"/>
      <c r="E246" s="7"/>
      <c r="F246" s="7"/>
      <c r="G246" s="7"/>
      <c r="H246" s="7"/>
      <c r="I246" s="7"/>
      <c r="J246" s="7"/>
      <c r="K246" s="7"/>
      <c r="L246" s="7"/>
      <c r="M246" s="7"/>
      <c r="N246" s="7"/>
      <c r="O246" s="7"/>
      <c r="P246" s="7"/>
    </row>
    <row r="247" spans="1:16" ht="12" customHeight="1" x14ac:dyDescent="0.2">
      <c r="A247" s="7"/>
      <c r="B247" s="7"/>
      <c r="C247" s="2"/>
      <c r="D247" s="7"/>
      <c r="E247" s="7"/>
      <c r="F247" s="7"/>
      <c r="G247" s="7"/>
      <c r="H247" s="7"/>
      <c r="I247" s="7"/>
      <c r="J247" s="7"/>
      <c r="K247" s="7"/>
      <c r="L247" s="7"/>
      <c r="M247" s="7"/>
      <c r="N247" s="7"/>
      <c r="O247" s="7"/>
      <c r="P247" s="7"/>
    </row>
    <row r="248" spans="1:16" x14ac:dyDescent="0.2">
      <c r="A248" s="7"/>
      <c r="B248" s="24" t="s">
        <v>86</v>
      </c>
      <c r="C248" s="134" t="s">
        <v>80</v>
      </c>
      <c r="D248" s="134"/>
      <c r="E248" s="134"/>
      <c r="F248" s="134"/>
      <c r="G248" s="134"/>
      <c r="H248" s="134"/>
      <c r="I248" s="134"/>
      <c r="J248" s="134"/>
      <c r="K248" s="134"/>
      <c r="L248" s="134"/>
      <c r="M248" s="134"/>
      <c r="N248" s="134"/>
      <c r="O248" s="134"/>
      <c r="P248" s="134"/>
    </row>
    <row r="249" spans="1:16" x14ac:dyDescent="0.2">
      <c r="A249" s="7"/>
      <c r="B249" s="24"/>
      <c r="C249" s="134"/>
      <c r="D249" s="134"/>
      <c r="E249" s="134"/>
      <c r="F249" s="134"/>
      <c r="G249" s="134"/>
      <c r="H249" s="134"/>
      <c r="I249" s="134"/>
      <c r="J249" s="134"/>
      <c r="K249" s="134"/>
      <c r="L249" s="134"/>
      <c r="M249" s="134"/>
      <c r="N249" s="134"/>
      <c r="O249" s="134"/>
      <c r="P249" s="134"/>
    </row>
    <row r="250" spans="1:16" x14ac:dyDescent="0.2">
      <c r="A250" s="7"/>
      <c r="B250" s="21"/>
      <c r="C250" s="134"/>
      <c r="D250" s="134"/>
      <c r="E250" s="134"/>
      <c r="F250" s="134"/>
      <c r="G250" s="134"/>
      <c r="H250" s="134"/>
      <c r="I250" s="134"/>
      <c r="J250" s="134"/>
      <c r="K250" s="134"/>
      <c r="L250" s="134"/>
      <c r="M250" s="134"/>
      <c r="N250" s="134"/>
      <c r="O250" s="134"/>
      <c r="P250" s="134"/>
    </row>
    <row r="251" spans="1:16" ht="12" customHeight="1" x14ac:dyDescent="0.2">
      <c r="A251" s="7"/>
      <c r="B251" s="21"/>
      <c r="C251" s="7"/>
      <c r="D251" s="7"/>
      <c r="E251" s="139" t="s">
        <v>194</v>
      </c>
      <c r="F251" s="139"/>
      <c r="G251" s="139"/>
      <c r="H251" s="139"/>
      <c r="I251" s="139"/>
      <c r="J251" s="139"/>
      <c r="K251" s="139"/>
      <c r="L251" s="125" t="s">
        <v>199</v>
      </c>
      <c r="M251" s="126"/>
      <c r="N251" s="127"/>
      <c r="P251" s="7"/>
    </row>
    <row r="252" spans="1:16" ht="12" customHeight="1" x14ac:dyDescent="0.2">
      <c r="A252" s="7"/>
      <c r="B252" s="21"/>
      <c r="C252" s="7"/>
      <c r="D252" s="7"/>
      <c r="E252" s="114" t="s">
        <v>384</v>
      </c>
      <c r="F252" s="114"/>
      <c r="G252" s="114"/>
      <c r="H252" s="114"/>
      <c r="I252" s="114"/>
      <c r="J252" s="114"/>
      <c r="K252" s="114"/>
      <c r="L252" s="115">
        <v>679365.07</v>
      </c>
      <c r="M252" s="116"/>
      <c r="N252" s="116"/>
      <c r="P252" s="7"/>
    </row>
    <row r="253" spans="1:16" ht="12" customHeight="1" x14ac:dyDescent="0.2">
      <c r="A253" s="7"/>
      <c r="B253" s="21"/>
      <c r="C253" s="7"/>
      <c r="D253" s="7"/>
      <c r="E253" s="114" t="s">
        <v>385</v>
      </c>
      <c r="F253" s="114"/>
      <c r="G253" s="114"/>
      <c r="H253" s="114"/>
      <c r="I253" s="114"/>
      <c r="J253" s="114"/>
      <c r="K253" s="114"/>
      <c r="L253" s="115">
        <v>0</v>
      </c>
      <c r="M253" s="116"/>
      <c r="N253" s="116"/>
      <c r="P253" s="7"/>
    </row>
    <row r="254" spans="1:16" ht="12" customHeight="1" x14ac:dyDescent="0.2">
      <c r="A254" s="7"/>
      <c r="B254" s="21"/>
      <c r="C254" s="7"/>
      <c r="D254" s="7"/>
      <c r="E254" s="114" t="s">
        <v>386</v>
      </c>
      <c r="F254" s="114"/>
      <c r="G254" s="114"/>
      <c r="H254" s="114"/>
      <c r="I254" s="114"/>
      <c r="J254" s="114"/>
      <c r="K254" s="114"/>
      <c r="L254" s="115">
        <v>0</v>
      </c>
      <c r="M254" s="116"/>
      <c r="N254" s="116"/>
      <c r="P254" s="7"/>
    </row>
    <row r="255" spans="1:16" ht="12" customHeight="1" x14ac:dyDescent="0.2">
      <c r="A255" s="7"/>
      <c r="B255" s="21"/>
      <c r="C255" s="7"/>
      <c r="D255" s="7"/>
      <c r="E255" s="114" t="s">
        <v>387</v>
      </c>
      <c r="F255" s="114"/>
      <c r="G255" s="114"/>
      <c r="H255" s="114"/>
      <c r="I255" s="114"/>
      <c r="J255" s="114"/>
      <c r="K255" s="114"/>
      <c r="L255" s="115">
        <v>0</v>
      </c>
      <c r="M255" s="116"/>
      <c r="N255" s="116"/>
      <c r="P255" s="7"/>
    </row>
    <row r="256" spans="1:16" ht="12" customHeight="1" x14ac:dyDescent="0.2">
      <c r="A256" s="7"/>
      <c r="B256" s="21"/>
      <c r="C256" s="7"/>
      <c r="D256" s="7"/>
      <c r="E256" s="114" t="s">
        <v>388</v>
      </c>
      <c r="F256" s="114"/>
      <c r="G256" s="114"/>
      <c r="H256" s="114"/>
      <c r="I256" s="114"/>
      <c r="J256" s="114"/>
      <c r="K256" s="114"/>
      <c r="L256" s="115">
        <v>3532.42</v>
      </c>
      <c r="M256" s="116"/>
      <c r="N256" s="116"/>
      <c r="P256" s="7"/>
    </row>
    <row r="257" spans="1:17" ht="12" customHeight="1" x14ac:dyDescent="0.2">
      <c r="A257" s="7"/>
      <c r="B257" s="21"/>
      <c r="C257" s="7"/>
      <c r="D257" s="7"/>
      <c r="E257" s="135" t="s">
        <v>389</v>
      </c>
      <c r="F257" s="136"/>
      <c r="G257" s="136"/>
      <c r="H257" s="136"/>
      <c r="I257" s="136"/>
      <c r="J257" s="136"/>
      <c r="K257" s="137"/>
      <c r="L257" s="138">
        <f>SUM(L252:N256)</f>
        <v>682897.49</v>
      </c>
      <c r="M257" s="138"/>
      <c r="N257" s="138"/>
      <c r="P257" s="7"/>
    </row>
    <row r="258" spans="1:17" ht="12" customHeight="1" x14ac:dyDescent="0.2">
      <c r="A258" s="7"/>
      <c r="B258" s="21"/>
      <c r="C258" s="7"/>
      <c r="D258" s="7"/>
      <c r="E258" s="7"/>
      <c r="F258" s="7"/>
      <c r="G258" s="7"/>
      <c r="H258" s="7"/>
      <c r="I258" s="7"/>
      <c r="J258" s="7"/>
      <c r="K258" s="7"/>
      <c r="L258" s="7"/>
      <c r="M258" s="7"/>
      <c r="N258" s="7"/>
      <c r="O258" s="7"/>
      <c r="P258" s="7"/>
    </row>
    <row r="259" spans="1:17" ht="12" customHeight="1" x14ac:dyDescent="0.2">
      <c r="A259" s="7"/>
      <c r="B259" s="21"/>
      <c r="C259" s="33" t="s">
        <v>236</v>
      </c>
      <c r="D259" s="7"/>
      <c r="E259" s="7"/>
      <c r="F259" s="7"/>
      <c r="G259" s="7"/>
      <c r="H259" s="7"/>
      <c r="I259" s="7"/>
      <c r="J259" s="7"/>
      <c r="K259" s="7"/>
      <c r="L259" s="7"/>
      <c r="M259" s="7"/>
      <c r="N259" s="7"/>
      <c r="O259" s="7"/>
      <c r="P259" s="7"/>
    </row>
    <row r="260" spans="1:17" ht="12" customHeight="1" x14ac:dyDescent="0.2">
      <c r="A260" s="7"/>
      <c r="B260" s="21"/>
      <c r="C260" s="7"/>
      <c r="D260" s="7"/>
      <c r="E260" s="7"/>
      <c r="F260" s="7"/>
      <c r="G260" s="7"/>
      <c r="H260" s="7"/>
      <c r="I260" s="7"/>
      <c r="J260" s="7"/>
      <c r="K260" s="7"/>
      <c r="L260" s="7"/>
      <c r="M260" s="7"/>
      <c r="N260" s="7"/>
      <c r="O260" s="7"/>
      <c r="P260" s="7"/>
    </row>
    <row r="261" spans="1:17" ht="12" customHeight="1" x14ac:dyDescent="0.2">
      <c r="A261" s="7"/>
      <c r="B261" s="21"/>
      <c r="C261" s="119" t="s">
        <v>194</v>
      </c>
      <c r="D261" s="120"/>
      <c r="E261" s="120"/>
      <c r="F261" s="120"/>
      <c r="G261" s="120"/>
      <c r="H261" s="120"/>
      <c r="I261" s="120"/>
      <c r="J261" s="121"/>
      <c r="K261" s="125" t="s">
        <v>199</v>
      </c>
      <c r="L261" s="126"/>
      <c r="M261" s="127"/>
      <c r="N261" s="125" t="s">
        <v>205</v>
      </c>
      <c r="O261" s="126"/>
      <c r="P261" s="127"/>
    </row>
    <row r="262" spans="1:17" ht="12" customHeight="1" x14ac:dyDescent="0.2">
      <c r="A262" s="7"/>
      <c r="B262" s="21"/>
      <c r="C262" s="122" t="s">
        <v>390</v>
      </c>
      <c r="D262" s="123"/>
      <c r="E262" s="123"/>
      <c r="F262" s="123"/>
      <c r="G262" s="123"/>
      <c r="H262" s="123"/>
      <c r="I262" s="123"/>
      <c r="J262" s="124"/>
      <c r="K262" s="128">
        <v>292451.40000000002</v>
      </c>
      <c r="L262" s="129"/>
      <c r="M262" s="130"/>
      <c r="N262" s="131">
        <f>K262/L257</f>
        <v>0.42825080525629117</v>
      </c>
      <c r="O262" s="132"/>
      <c r="P262" s="133"/>
    </row>
    <row r="263" spans="1:17" ht="12" customHeight="1" x14ac:dyDescent="0.2">
      <c r="A263" s="7"/>
      <c r="B263" s="21"/>
      <c r="C263" s="122" t="s">
        <v>391</v>
      </c>
      <c r="D263" s="123"/>
      <c r="E263" s="123"/>
      <c r="F263" s="123"/>
      <c r="G263" s="123"/>
      <c r="H263" s="123"/>
      <c r="I263" s="123"/>
      <c r="J263" s="124"/>
      <c r="K263" s="128">
        <v>0</v>
      </c>
      <c r="L263" s="129"/>
      <c r="M263" s="130"/>
      <c r="N263" s="131">
        <f>K263/L257</f>
        <v>0</v>
      </c>
      <c r="O263" s="132"/>
      <c r="P263" s="133"/>
    </row>
    <row r="264" spans="1:17" ht="12" customHeight="1" x14ac:dyDescent="0.2">
      <c r="A264" s="7"/>
      <c r="B264" s="21"/>
      <c r="C264" s="122" t="s">
        <v>392</v>
      </c>
      <c r="D264" s="123"/>
      <c r="E264" s="123"/>
      <c r="F264" s="123"/>
      <c r="G264" s="123"/>
      <c r="H264" s="123"/>
      <c r="I264" s="123"/>
      <c r="J264" s="124"/>
      <c r="K264" s="128">
        <v>0</v>
      </c>
      <c r="L264" s="129"/>
      <c r="M264" s="130"/>
      <c r="N264" s="131">
        <f>K264/L257</f>
        <v>0</v>
      </c>
      <c r="O264" s="132"/>
      <c r="P264" s="133"/>
    </row>
    <row r="265" spans="1:17" ht="12" customHeight="1" x14ac:dyDescent="0.2">
      <c r="A265" s="7"/>
      <c r="B265" s="21"/>
      <c r="C265" s="7"/>
      <c r="D265" s="7"/>
      <c r="E265" s="7"/>
      <c r="F265" s="7"/>
      <c r="G265" s="7"/>
      <c r="H265" s="7"/>
      <c r="I265" s="7"/>
      <c r="J265" s="7"/>
      <c r="K265" s="7"/>
      <c r="L265" s="7"/>
      <c r="M265" s="7"/>
      <c r="N265" s="7"/>
      <c r="O265" s="7"/>
      <c r="P265" s="7"/>
    </row>
    <row r="266" spans="1:17" ht="12" customHeight="1" x14ac:dyDescent="0.2">
      <c r="A266" s="1"/>
      <c r="B266" s="25" t="s">
        <v>53</v>
      </c>
      <c r="C266" s="14" t="s">
        <v>54</v>
      </c>
    </row>
    <row r="267" spans="1:17" ht="12" customHeight="1" x14ac:dyDescent="0.2">
      <c r="A267" s="1"/>
      <c r="B267" s="25"/>
      <c r="C267" s="14"/>
    </row>
    <row r="268" spans="1:17" s="29" customFormat="1" ht="12" customHeight="1" x14ac:dyDescent="0.2">
      <c r="A268" s="28"/>
      <c r="B268" s="59" t="s">
        <v>86</v>
      </c>
      <c r="C268" s="110" t="s">
        <v>55</v>
      </c>
      <c r="D268" s="110"/>
      <c r="E268" s="110"/>
      <c r="F268" s="110"/>
      <c r="G268" s="110"/>
      <c r="H268" s="110"/>
      <c r="I268" s="110"/>
      <c r="J268" s="110"/>
      <c r="K268" s="110"/>
      <c r="L268" s="110"/>
      <c r="M268" s="110"/>
      <c r="N268" s="110"/>
      <c r="O268" s="110"/>
      <c r="P268" s="110"/>
    </row>
    <row r="269" spans="1:17" s="29" customFormat="1" ht="12" customHeight="1" x14ac:dyDescent="0.2">
      <c r="A269" s="28"/>
      <c r="B269" s="44"/>
      <c r="C269" s="45"/>
      <c r="D269" s="45"/>
      <c r="E269" s="45"/>
      <c r="F269" s="45"/>
      <c r="G269" s="45"/>
      <c r="H269" s="45"/>
      <c r="I269" s="45"/>
      <c r="J269" s="45"/>
      <c r="K269" s="45"/>
      <c r="L269" s="45"/>
      <c r="M269" s="45"/>
      <c r="N269" s="45"/>
      <c r="O269" s="45"/>
      <c r="P269" s="45"/>
    </row>
    <row r="270" spans="1:17" s="29" customFormat="1" ht="12" customHeight="1" x14ac:dyDescent="0.2">
      <c r="B270" s="59" t="s">
        <v>85</v>
      </c>
      <c r="C270" s="110" t="s">
        <v>56</v>
      </c>
      <c r="D270" s="110"/>
      <c r="E270" s="110"/>
      <c r="F270" s="110"/>
      <c r="G270" s="110"/>
      <c r="H270" s="110"/>
      <c r="I270" s="110"/>
      <c r="J270" s="110"/>
      <c r="K270" s="110"/>
      <c r="L270" s="110"/>
      <c r="M270" s="110"/>
      <c r="N270" s="110"/>
      <c r="O270" s="110"/>
      <c r="P270" s="110"/>
    </row>
    <row r="271" spans="1:17" s="29" customFormat="1" ht="12" customHeight="1" x14ac:dyDescent="0.2">
      <c r="B271" s="22"/>
      <c r="C271" s="22"/>
      <c r="D271" s="22"/>
      <c r="E271" s="22"/>
      <c r="F271" s="22"/>
      <c r="G271" s="22"/>
      <c r="H271" s="22"/>
      <c r="I271" s="22"/>
      <c r="J271" s="22"/>
      <c r="K271" s="22"/>
      <c r="L271" s="22"/>
      <c r="M271" s="22"/>
      <c r="N271" s="22"/>
      <c r="O271" s="22"/>
      <c r="P271" s="22"/>
      <c r="Q271" s="22"/>
    </row>
    <row r="272" spans="1:17" ht="12" customHeight="1" x14ac:dyDescent="0.2">
      <c r="B272" s="22"/>
      <c r="C272" s="43" t="s">
        <v>237</v>
      </c>
      <c r="D272" s="31"/>
      <c r="E272" s="31"/>
      <c r="F272" s="31"/>
      <c r="G272" s="31"/>
      <c r="H272" s="31"/>
      <c r="I272" s="31"/>
      <c r="J272" s="31"/>
      <c r="K272" s="31"/>
      <c r="L272" s="31"/>
      <c r="M272" s="31"/>
      <c r="N272" s="31"/>
      <c r="O272" s="31"/>
      <c r="P272" s="31"/>
    </row>
    <row r="273" spans="1:16" ht="21.75" customHeight="1" x14ac:dyDescent="0.2">
      <c r="B273" s="22"/>
      <c r="C273" s="117" t="s">
        <v>238</v>
      </c>
      <c r="D273" s="117"/>
      <c r="E273" s="117"/>
      <c r="F273" s="117"/>
      <c r="G273" s="117"/>
      <c r="H273" s="117"/>
      <c r="I273" s="117"/>
      <c r="J273" s="117"/>
      <c r="K273" s="117"/>
      <c r="L273" s="117"/>
      <c r="M273" s="117"/>
      <c r="N273" s="117"/>
      <c r="O273" s="117"/>
      <c r="P273" s="117"/>
    </row>
    <row r="274" spans="1:16" ht="15" customHeight="1" x14ac:dyDescent="0.2">
      <c r="B274" s="22"/>
      <c r="C274" s="117"/>
      <c r="D274" s="117"/>
      <c r="E274" s="117"/>
      <c r="F274" s="117"/>
      <c r="G274" s="117"/>
      <c r="H274" s="117"/>
      <c r="I274" s="117"/>
      <c r="J274" s="117"/>
      <c r="K274" s="117"/>
      <c r="L274" s="117"/>
      <c r="M274" s="117"/>
      <c r="N274" s="117"/>
      <c r="O274" s="117"/>
      <c r="P274" s="117"/>
    </row>
    <row r="275" spans="1:16" ht="12" customHeight="1" x14ac:dyDescent="0.2">
      <c r="B275" s="22"/>
      <c r="C275" s="17"/>
      <c r="D275" s="17"/>
      <c r="E275" s="17"/>
      <c r="F275" s="17"/>
      <c r="G275" s="17"/>
      <c r="H275" s="17"/>
      <c r="I275" s="17"/>
      <c r="J275" s="17"/>
      <c r="K275" s="17"/>
      <c r="L275" s="17"/>
      <c r="M275" s="17"/>
      <c r="N275" s="17"/>
      <c r="O275" s="17"/>
      <c r="P275" s="17"/>
    </row>
    <row r="276" spans="1:16" ht="12" customHeight="1" x14ac:dyDescent="0.2">
      <c r="A276" s="2"/>
      <c r="B276" s="25" t="s">
        <v>60</v>
      </c>
      <c r="C276" s="14" t="s">
        <v>61</v>
      </c>
    </row>
    <row r="277" spans="1:16" ht="12" customHeight="1" x14ac:dyDescent="0.2">
      <c r="A277" s="2"/>
      <c r="B277" s="25"/>
      <c r="C277" s="14"/>
    </row>
    <row r="278" spans="1:16" ht="12" customHeight="1" x14ac:dyDescent="0.2">
      <c r="A278" s="15"/>
      <c r="B278" s="26"/>
      <c r="C278" s="2" t="s">
        <v>25</v>
      </c>
      <c r="D278" s="15"/>
      <c r="E278" s="16"/>
      <c r="F278" s="15"/>
      <c r="G278" s="16"/>
      <c r="H278" s="15"/>
      <c r="I278" s="16"/>
      <c r="J278" s="15"/>
      <c r="K278" s="16"/>
      <c r="L278" s="15"/>
      <c r="M278" s="16"/>
      <c r="N278" s="15"/>
      <c r="O278" s="16"/>
      <c r="P278" s="15"/>
    </row>
    <row r="279" spans="1:16" ht="12" customHeight="1" x14ac:dyDescent="0.2">
      <c r="A279" s="16"/>
      <c r="B279" s="26"/>
      <c r="C279" s="2"/>
      <c r="D279" s="16"/>
      <c r="E279" s="16"/>
      <c r="F279" s="16"/>
      <c r="G279" s="16"/>
      <c r="H279" s="16"/>
      <c r="I279" s="16"/>
      <c r="J279" s="16"/>
      <c r="K279" s="16"/>
      <c r="L279" s="16"/>
      <c r="M279" s="16"/>
      <c r="N279" s="16"/>
      <c r="O279" s="16"/>
      <c r="P279" s="16"/>
    </row>
    <row r="280" spans="1:16" ht="12" customHeight="1" x14ac:dyDescent="0.2">
      <c r="A280" s="15"/>
      <c r="B280" s="61" t="s">
        <v>86</v>
      </c>
      <c r="C280" s="118" t="s">
        <v>81</v>
      </c>
      <c r="D280" s="118"/>
      <c r="E280" s="118"/>
      <c r="F280" s="118"/>
      <c r="G280" s="118"/>
      <c r="H280" s="118"/>
      <c r="I280" s="118"/>
      <c r="J280" s="118"/>
      <c r="K280" s="118"/>
      <c r="L280" s="118"/>
      <c r="M280" s="118"/>
      <c r="N280" s="118"/>
      <c r="O280" s="118"/>
      <c r="P280" s="118"/>
    </row>
    <row r="282" spans="1:16" ht="12" customHeight="1" x14ac:dyDescent="0.2">
      <c r="E282" s="119" t="s">
        <v>194</v>
      </c>
      <c r="F282" s="120"/>
      <c r="G282" s="120"/>
      <c r="H282" s="121"/>
      <c r="I282" s="125">
        <v>2019</v>
      </c>
      <c r="J282" s="126"/>
      <c r="K282" s="127"/>
      <c r="L282" s="125">
        <v>2018</v>
      </c>
      <c r="M282" s="126"/>
      <c r="N282" s="127"/>
    </row>
    <row r="283" spans="1:16" ht="12" customHeight="1" x14ac:dyDescent="0.2">
      <c r="A283" s="1"/>
      <c r="E283" s="162" t="s">
        <v>354</v>
      </c>
      <c r="F283" s="163"/>
      <c r="G283" s="163"/>
      <c r="H283" s="164"/>
      <c r="I283" s="171">
        <v>47185.440000000002</v>
      </c>
      <c r="J283" s="169"/>
      <c r="K283" s="170"/>
      <c r="L283" s="168">
        <v>22828.82</v>
      </c>
      <c r="M283" s="169"/>
      <c r="N283" s="170"/>
    </row>
    <row r="284" spans="1:16" ht="12" customHeight="1" x14ac:dyDescent="0.2">
      <c r="A284" s="1"/>
      <c r="E284" s="162" t="s">
        <v>393</v>
      </c>
      <c r="F284" s="163"/>
      <c r="G284" s="163"/>
      <c r="H284" s="164"/>
      <c r="I284" s="168">
        <v>0</v>
      </c>
      <c r="J284" s="169"/>
      <c r="K284" s="170"/>
      <c r="L284" s="168">
        <v>0</v>
      </c>
      <c r="M284" s="169"/>
      <c r="N284" s="170"/>
    </row>
    <row r="285" spans="1:16" ht="12" customHeight="1" x14ac:dyDescent="0.2">
      <c r="A285" s="1"/>
      <c r="E285" s="162" t="s">
        <v>355</v>
      </c>
      <c r="F285" s="163"/>
      <c r="G285" s="163"/>
      <c r="H285" s="164"/>
      <c r="I285" s="171">
        <v>0</v>
      </c>
      <c r="J285" s="169"/>
      <c r="K285" s="170"/>
      <c r="L285" s="168">
        <v>0</v>
      </c>
      <c r="M285" s="169"/>
      <c r="N285" s="170"/>
    </row>
    <row r="286" spans="1:16" ht="12" customHeight="1" x14ac:dyDescent="0.2">
      <c r="A286" s="1"/>
      <c r="E286" s="162" t="s">
        <v>356</v>
      </c>
      <c r="F286" s="163"/>
      <c r="G286" s="163"/>
      <c r="H286" s="164"/>
      <c r="I286" s="171">
        <v>0</v>
      </c>
      <c r="J286" s="169"/>
      <c r="K286" s="170"/>
      <c r="L286" s="168">
        <v>0</v>
      </c>
      <c r="M286" s="169"/>
      <c r="N286" s="170"/>
    </row>
    <row r="287" spans="1:16" ht="12" customHeight="1" x14ac:dyDescent="0.2">
      <c r="E287" s="162" t="s">
        <v>394</v>
      </c>
      <c r="F287" s="163"/>
      <c r="G287" s="163"/>
      <c r="H287" s="164"/>
      <c r="I287" s="168">
        <v>21398.32</v>
      </c>
      <c r="J287" s="169"/>
      <c r="K287" s="170"/>
      <c r="L287" s="168">
        <v>21398.32</v>
      </c>
      <c r="M287" s="169"/>
      <c r="N287" s="170"/>
    </row>
    <row r="288" spans="1:16" ht="12" customHeight="1" x14ac:dyDescent="0.2">
      <c r="E288" s="141" t="s">
        <v>395</v>
      </c>
      <c r="F288" s="142"/>
      <c r="G288" s="142"/>
      <c r="H288" s="143"/>
      <c r="I288" s="165">
        <f>SUM(I283:K287)</f>
        <v>68583.760000000009</v>
      </c>
      <c r="J288" s="166"/>
      <c r="K288" s="167"/>
      <c r="L288" s="165">
        <f>SUM(L283:N287)</f>
        <v>44227.14</v>
      </c>
      <c r="M288" s="166"/>
      <c r="N288" s="167"/>
    </row>
    <row r="290" spans="1:16" s="29" customFormat="1" ht="11.25" x14ac:dyDescent="0.2">
      <c r="A290" s="64"/>
      <c r="B290" s="59" t="s">
        <v>85</v>
      </c>
      <c r="C290" s="112" t="s">
        <v>82</v>
      </c>
      <c r="D290" s="112"/>
      <c r="E290" s="112"/>
      <c r="F290" s="112"/>
      <c r="G290" s="112"/>
      <c r="H290" s="112"/>
      <c r="I290" s="112"/>
      <c r="J290" s="112"/>
      <c r="K290" s="112"/>
      <c r="L290" s="112"/>
      <c r="M290" s="112"/>
      <c r="N290" s="112"/>
      <c r="O290" s="112"/>
      <c r="P290" s="112"/>
    </row>
    <row r="291" spans="1:16" s="29" customFormat="1" ht="11.25" x14ac:dyDescent="0.2">
      <c r="A291" s="64"/>
      <c r="B291" s="59"/>
      <c r="C291" s="112"/>
      <c r="D291" s="112"/>
      <c r="E291" s="112"/>
      <c r="F291" s="112"/>
      <c r="G291" s="112"/>
      <c r="H291" s="112"/>
      <c r="I291" s="112"/>
      <c r="J291" s="112"/>
      <c r="K291" s="112"/>
      <c r="L291" s="112"/>
      <c r="M291" s="112"/>
      <c r="N291" s="112"/>
      <c r="O291" s="112"/>
      <c r="P291" s="112"/>
    </row>
    <row r="292" spans="1:16" s="29" customFormat="1" ht="11.25" x14ac:dyDescent="0.2">
      <c r="A292" s="28"/>
      <c r="B292" s="54"/>
      <c r="C292" s="112"/>
      <c r="D292" s="112"/>
      <c r="E292" s="112"/>
      <c r="F292" s="112"/>
      <c r="G292" s="112"/>
      <c r="H292" s="112"/>
      <c r="I292" s="112"/>
      <c r="J292" s="112"/>
      <c r="K292" s="112"/>
      <c r="L292" s="112"/>
      <c r="M292" s="112"/>
      <c r="N292" s="112"/>
      <c r="O292" s="112"/>
      <c r="P292" s="112"/>
    </row>
    <row r="293" spans="1:16" ht="12" customHeight="1" x14ac:dyDescent="0.2">
      <c r="A293" s="1"/>
      <c r="B293" s="23"/>
      <c r="C293" s="13"/>
      <c r="D293" s="13"/>
      <c r="E293" s="13"/>
      <c r="F293" s="13"/>
      <c r="G293" s="13"/>
      <c r="H293" s="13"/>
      <c r="I293" s="13"/>
      <c r="J293" s="13"/>
      <c r="K293" s="13"/>
      <c r="L293" s="13"/>
      <c r="M293" s="13"/>
      <c r="N293" s="13"/>
      <c r="O293" s="13"/>
      <c r="P293" s="13"/>
    </row>
    <row r="294" spans="1:16" ht="12" customHeight="1" x14ac:dyDescent="0.2">
      <c r="B294" s="59" t="s">
        <v>88</v>
      </c>
      <c r="C294" s="112" t="s">
        <v>57</v>
      </c>
      <c r="D294" s="112"/>
      <c r="E294" s="112"/>
      <c r="F294" s="112"/>
      <c r="G294" s="112"/>
      <c r="H294" s="112"/>
      <c r="I294" s="112"/>
      <c r="J294" s="112"/>
      <c r="K294" s="112"/>
      <c r="L294" s="112"/>
      <c r="M294" s="112"/>
      <c r="N294" s="112"/>
      <c r="O294" s="112"/>
      <c r="P294" s="112"/>
    </row>
    <row r="296" spans="1:16" ht="12" customHeight="1" x14ac:dyDescent="0.2">
      <c r="E296" s="198"/>
      <c r="F296" s="199"/>
      <c r="G296" s="199"/>
      <c r="H296" s="200"/>
      <c r="I296" s="125">
        <v>2019</v>
      </c>
      <c r="J296" s="126"/>
      <c r="K296" s="127"/>
      <c r="L296" s="125">
        <v>2018</v>
      </c>
      <c r="M296" s="126"/>
      <c r="N296" s="127"/>
    </row>
    <row r="297" spans="1:16" ht="12" customHeight="1" x14ac:dyDescent="0.2">
      <c r="A297" s="11"/>
      <c r="B297" s="7"/>
      <c r="C297" s="7"/>
      <c r="E297" s="198" t="s">
        <v>48</v>
      </c>
      <c r="F297" s="199"/>
      <c r="G297" s="199"/>
      <c r="H297" s="200"/>
      <c r="I297" s="201"/>
      <c r="J297" s="202"/>
      <c r="K297" s="203"/>
      <c r="L297" s="204"/>
      <c r="M297" s="204"/>
      <c r="N297" s="204"/>
    </row>
    <row r="298" spans="1:16" ht="12" customHeight="1" x14ac:dyDescent="0.2">
      <c r="A298" s="15"/>
      <c r="B298" s="15"/>
      <c r="C298" s="15"/>
      <c r="D298" s="15"/>
      <c r="E298" s="198" t="s">
        <v>49</v>
      </c>
      <c r="F298" s="199"/>
      <c r="G298" s="199"/>
      <c r="H298" s="200"/>
      <c r="I298" s="205"/>
      <c r="J298" s="206"/>
      <c r="K298" s="207"/>
      <c r="L298" s="208"/>
      <c r="M298" s="208"/>
      <c r="N298" s="208"/>
    </row>
    <row r="299" spans="1:16" ht="12" customHeight="1" x14ac:dyDescent="0.2">
      <c r="A299" s="15"/>
      <c r="B299" s="15"/>
      <c r="C299" s="15"/>
      <c r="D299" s="15"/>
      <c r="E299" s="188" t="s">
        <v>26</v>
      </c>
      <c r="F299" s="189"/>
      <c r="G299" s="189"/>
      <c r="H299" s="190"/>
      <c r="I299" s="191"/>
      <c r="J299" s="192"/>
      <c r="K299" s="193"/>
      <c r="L299" s="194"/>
      <c r="M299" s="194"/>
      <c r="N299" s="194"/>
    </row>
    <row r="300" spans="1:16" ht="12" customHeight="1" x14ac:dyDescent="0.2">
      <c r="A300" s="15"/>
      <c r="B300" s="15"/>
      <c r="C300" s="15"/>
      <c r="D300" s="15"/>
      <c r="E300" s="188" t="s">
        <v>27</v>
      </c>
      <c r="F300" s="189"/>
      <c r="G300" s="189"/>
      <c r="H300" s="190"/>
      <c r="I300" s="191"/>
      <c r="J300" s="192"/>
      <c r="K300" s="193"/>
      <c r="L300" s="194"/>
      <c r="M300" s="194"/>
      <c r="N300" s="194"/>
    </row>
    <row r="301" spans="1:16" ht="12" customHeight="1" x14ac:dyDescent="0.2">
      <c r="E301" s="188" t="s">
        <v>28</v>
      </c>
      <c r="F301" s="189"/>
      <c r="G301" s="189"/>
      <c r="H301" s="190"/>
      <c r="I301" s="191"/>
      <c r="J301" s="192"/>
      <c r="K301" s="193"/>
      <c r="L301" s="194"/>
      <c r="M301" s="194"/>
      <c r="N301" s="194"/>
    </row>
    <row r="302" spans="1:16" ht="12" customHeight="1" x14ac:dyDescent="0.2">
      <c r="A302" s="15"/>
      <c r="B302" s="15"/>
      <c r="C302" s="15"/>
      <c r="D302" s="15"/>
      <c r="E302" s="209" t="s">
        <v>50</v>
      </c>
      <c r="F302" s="210"/>
      <c r="G302" s="210"/>
      <c r="H302" s="211"/>
      <c r="I302" s="215"/>
      <c r="J302" s="216"/>
      <c r="K302" s="217"/>
      <c r="L302" s="215"/>
      <c r="M302" s="216"/>
      <c r="N302" s="217"/>
    </row>
    <row r="303" spans="1:16" ht="12" customHeight="1" x14ac:dyDescent="0.2">
      <c r="A303" s="16"/>
      <c r="B303" s="16"/>
      <c r="C303" s="16"/>
      <c r="D303" s="16"/>
      <c r="E303" s="212"/>
      <c r="F303" s="213"/>
      <c r="G303" s="213"/>
      <c r="H303" s="214"/>
      <c r="I303" s="218"/>
      <c r="J303" s="219"/>
      <c r="K303" s="220"/>
      <c r="L303" s="218"/>
      <c r="M303" s="219"/>
      <c r="N303" s="220"/>
    </row>
    <row r="304" spans="1:16" ht="12" customHeight="1" x14ac:dyDescent="0.2">
      <c r="A304" s="15"/>
      <c r="B304" s="15"/>
      <c r="C304" s="15"/>
      <c r="D304" s="15"/>
      <c r="E304" s="209" t="s">
        <v>51</v>
      </c>
      <c r="F304" s="210"/>
      <c r="G304" s="210"/>
      <c r="H304" s="211"/>
      <c r="I304" s="215"/>
      <c r="J304" s="216"/>
      <c r="K304" s="217"/>
      <c r="L304" s="215"/>
      <c r="M304" s="216"/>
      <c r="N304" s="217"/>
    </row>
    <row r="305" spans="1:16" ht="12" customHeight="1" x14ac:dyDescent="0.2">
      <c r="A305" s="16"/>
      <c r="B305" s="16"/>
      <c r="C305" s="16"/>
      <c r="D305" s="16"/>
      <c r="E305" s="212"/>
      <c r="F305" s="213"/>
      <c r="G305" s="213"/>
      <c r="H305" s="214"/>
      <c r="I305" s="218"/>
      <c r="J305" s="219"/>
      <c r="K305" s="220"/>
      <c r="L305" s="218"/>
      <c r="M305" s="219"/>
      <c r="N305" s="220"/>
    </row>
    <row r="306" spans="1:16" ht="12" customHeight="1" x14ac:dyDescent="0.2">
      <c r="A306" s="1"/>
      <c r="E306" s="188" t="s">
        <v>29</v>
      </c>
      <c r="F306" s="189"/>
      <c r="G306" s="189"/>
      <c r="H306" s="190"/>
      <c r="I306" s="191"/>
      <c r="J306" s="192"/>
      <c r="K306" s="193"/>
      <c r="L306" s="194"/>
      <c r="M306" s="194"/>
      <c r="N306" s="194"/>
    </row>
    <row r="307" spans="1:16" ht="12" customHeight="1" x14ac:dyDescent="0.2">
      <c r="E307" s="188" t="s">
        <v>30</v>
      </c>
      <c r="F307" s="189"/>
      <c r="G307" s="189"/>
      <c r="H307" s="190"/>
      <c r="I307" s="191"/>
      <c r="J307" s="192"/>
      <c r="K307" s="193"/>
      <c r="L307" s="194"/>
      <c r="M307" s="194"/>
      <c r="N307" s="194"/>
    </row>
    <row r="308" spans="1:16" ht="12" customHeight="1" x14ac:dyDescent="0.2">
      <c r="A308" s="1"/>
    </row>
    <row r="309" spans="1:16" s="29" customFormat="1" ht="12" customHeight="1" x14ac:dyDescent="0.2">
      <c r="B309" s="108" t="s">
        <v>3</v>
      </c>
      <c r="C309" s="108"/>
      <c r="D309" s="108"/>
      <c r="E309" s="108"/>
      <c r="F309" s="108"/>
      <c r="G309" s="108"/>
      <c r="H309" s="108"/>
      <c r="I309" s="108"/>
      <c r="J309" s="108"/>
      <c r="K309" s="108"/>
      <c r="L309" s="108"/>
      <c r="M309" s="108"/>
      <c r="N309" s="108"/>
      <c r="O309" s="108"/>
      <c r="P309" s="108"/>
    </row>
    <row r="310" spans="1:16" ht="12" customHeight="1" x14ac:dyDescent="0.2">
      <c r="A310" s="1"/>
    </row>
    <row r="311" spans="1:16" ht="23.25" customHeight="1" x14ac:dyDescent="0.2">
      <c r="B311" s="2" t="s">
        <v>62</v>
      </c>
      <c r="C311" s="113" t="s">
        <v>63</v>
      </c>
      <c r="D311" s="113"/>
      <c r="E311" s="113"/>
      <c r="F311" s="113"/>
      <c r="G311" s="113"/>
      <c r="H311" s="113"/>
      <c r="I311" s="113"/>
      <c r="J311" s="113"/>
      <c r="K311" s="113"/>
      <c r="L311" s="113"/>
      <c r="M311" s="113"/>
      <c r="N311" s="113"/>
      <c r="O311" s="113"/>
      <c r="P311" s="113"/>
    </row>
    <row r="313" spans="1:16" s="49" customFormat="1" x14ac:dyDescent="0.2">
      <c r="B313" s="196" t="s">
        <v>310</v>
      </c>
      <c r="C313" s="196"/>
      <c r="D313" s="196"/>
      <c r="E313" s="196"/>
      <c r="F313" s="196"/>
      <c r="G313" s="196"/>
      <c r="H313" s="196"/>
      <c r="I313" s="196"/>
      <c r="J313" s="196"/>
      <c r="K313" s="196"/>
      <c r="L313" s="196"/>
      <c r="M313" s="196"/>
      <c r="N313" s="196"/>
      <c r="O313" s="196"/>
      <c r="P313" s="196"/>
    </row>
    <row r="314" spans="1:16" s="49" customFormat="1" x14ac:dyDescent="0.2">
      <c r="B314" s="196"/>
      <c r="C314" s="196"/>
      <c r="D314" s="196"/>
      <c r="E314" s="196"/>
      <c r="F314" s="196"/>
      <c r="G314" s="196"/>
      <c r="H314" s="196"/>
      <c r="I314" s="196"/>
      <c r="J314" s="196"/>
      <c r="K314" s="196"/>
      <c r="L314" s="196"/>
      <c r="M314" s="196"/>
      <c r="N314" s="196"/>
      <c r="O314" s="196"/>
      <c r="P314" s="196"/>
    </row>
    <row r="316" spans="1:16" ht="12" customHeight="1" x14ac:dyDescent="0.2">
      <c r="A316" s="109" t="s">
        <v>31</v>
      </c>
      <c r="B316" s="109"/>
      <c r="C316" s="109"/>
      <c r="D316" s="109"/>
      <c r="E316" s="109"/>
      <c r="F316" s="109"/>
      <c r="G316" s="109"/>
      <c r="H316" s="109"/>
      <c r="I316" s="109"/>
      <c r="J316" s="109"/>
      <c r="K316" s="109"/>
      <c r="L316" s="109"/>
      <c r="M316" s="109"/>
      <c r="N316" s="109"/>
      <c r="O316" s="109"/>
      <c r="P316" s="109"/>
    </row>
    <row r="317" spans="1:16" ht="12" customHeight="1" x14ac:dyDescent="0.2">
      <c r="A317" s="2"/>
    </row>
    <row r="318" spans="1:16" x14ac:dyDescent="0.2">
      <c r="B318" s="197" t="s">
        <v>311</v>
      </c>
      <c r="C318" s="197"/>
      <c r="D318" s="197"/>
      <c r="E318" s="197"/>
      <c r="F318" s="197"/>
      <c r="G318" s="197"/>
      <c r="H318" s="197"/>
      <c r="I318" s="197"/>
      <c r="J318" s="197"/>
      <c r="K318" s="197"/>
      <c r="L318" s="197"/>
      <c r="M318" s="197"/>
      <c r="N318" s="197"/>
      <c r="O318" s="197"/>
      <c r="P318" s="197"/>
    </row>
    <row r="319" spans="1:16" x14ac:dyDescent="0.2">
      <c r="B319" s="197"/>
      <c r="C319" s="197"/>
      <c r="D319" s="197"/>
      <c r="E319" s="197"/>
      <c r="F319" s="197"/>
      <c r="G319" s="197"/>
      <c r="H319" s="197"/>
      <c r="I319" s="197"/>
      <c r="J319" s="197"/>
      <c r="K319" s="197"/>
      <c r="L319" s="197"/>
      <c r="M319" s="197"/>
      <c r="N319" s="197"/>
      <c r="O319" s="197"/>
      <c r="P319" s="197"/>
    </row>
    <row r="320" spans="1:16" x14ac:dyDescent="0.2">
      <c r="B320" s="197"/>
      <c r="C320" s="197"/>
      <c r="D320" s="197"/>
      <c r="E320" s="197"/>
      <c r="F320" s="197"/>
      <c r="G320" s="197"/>
      <c r="H320" s="197"/>
      <c r="I320" s="197"/>
      <c r="J320" s="197"/>
      <c r="K320" s="197"/>
      <c r="L320" s="197"/>
      <c r="M320" s="197"/>
      <c r="N320" s="197"/>
      <c r="O320" s="197"/>
      <c r="P320" s="197"/>
    </row>
    <row r="321" spans="1:16" x14ac:dyDescent="0.2">
      <c r="B321" s="75"/>
      <c r="C321" s="75"/>
      <c r="D321" s="75"/>
      <c r="E321" s="75"/>
      <c r="F321" s="75"/>
      <c r="G321" s="75"/>
      <c r="H321" s="75"/>
      <c r="I321" s="75"/>
      <c r="J321" s="75"/>
      <c r="K321" s="75"/>
      <c r="L321" s="75"/>
      <c r="M321" s="75"/>
      <c r="N321" s="75"/>
      <c r="O321" s="75"/>
      <c r="P321" s="75"/>
    </row>
    <row r="322" spans="1:16" ht="12" customHeight="1" x14ac:dyDescent="0.2">
      <c r="B322" s="1" t="s">
        <v>32</v>
      </c>
    </row>
    <row r="323" spans="1:16" ht="12" customHeight="1" x14ac:dyDescent="0.2">
      <c r="B323" s="1"/>
    </row>
    <row r="324" spans="1:16" ht="12" customHeight="1" x14ac:dyDescent="0.2">
      <c r="B324" s="2" t="s">
        <v>33</v>
      </c>
    </row>
    <row r="325" spans="1:16" ht="12" customHeight="1" x14ac:dyDescent="0.2">
      <c r="A325" s="2"/>
    </row>
    <row r="326" spans="1:16" ht="12" customHeight="1" x14ac:dyDescent="0.2">
      <c r="C326" s="3" t="s">
        <v>34</v>
      </c>
    </row>
    <row r="327" spans="1:16" ht="6" customHeight="1" x14ac:dyDescent="0.2">
      <c r="C327" s="3"/>
    </row>
    <row r="328" spans="1:16" s="29" customFormat="1" ht="12" customHeight="1" x14ac:dyDescent="0.2">
      <c r="A328" s="28"/>
      <c r="B328" s="53"/>
      <c r="C328" s="53"/>
      <c r="D328" s="57" t="s">
        <v>35</v>
      </c>
      <c r="E328" s="57"/>
      <c r="F328" s="53"/>
      <c r="G328" s="53"/>
      <c r="H328" s="53"/>
      <c r="I328" s="53"/>
      <c r="J328" s="53"/>
      <c r="K328" s="53"/>
      <c r="L328" s="53"/>
      <c r="M328" s="53"/>
      <c r="N328" s="53"/>
      <c r="O328" s="53"/>
      <c r="P328" s="53"/>
    </row>
    <row r="329" spans="1:16" ht="6" customHeight="1" x14ac:dyDescent="0.2"/>
    <row r="330" spans="1:16" s="29" customFormat="1" ht="12" customHeight="1" x14ac:dyDescent="0.2">
      <c r="B330" s="53"/>
      <c r="C330" s="53"/>
      <c r="D330" s="57" t="s">
        <v>36</v>
      </c>
      <c r="E330" s="57"/>
      <c r="F330" s="53"/>
      <c r="G330" s="53"/>
      <c r="H330" s="53"/>
      <c r="I330" s="53"/>
      <c r="J330" s="53"/>
      <c r="K330" s="53"/>
      <c r="L330" s="53"/>
      <c r="M330" s="53"/>
      <c r="N330" s="53"/>
      <c r="O330" s="53"/>
      <c r="P330" s="53"/>
    </row>
    <row r="331" spans="1:16" ht="6" customHeight="1" x14ac:dyDescent="0.2">
      <c r="D331" s="1"/>
      <c r="E331" s="1"/>
    </row>
    <row r="332" spans="1:16" s="29" customFormat="1" ht="12" customHeight="1" x14ac:dyDescent="0.2">
      <c r="B332" s="53"/>
      <c r="C332" s="53"/>
      <c r="D332" s="57" t="s">
        <v>4</v>
      </c>
      <c r="E332" s="57"/>
      <c r="F332" s="53"/>
      <c r="G332" s="53"/>
      <c r="H332" s="53"/>
      <c r="I332" s="53"/>
      <c r="J332" s="53"/>
      <c r="K332" s="53"/>
      <c r="L332" s="53"/>
      <c r="M332" s="53"/>
      <c r="N332" s="53"/>
      <c r="O332" s="53"/>
      <c r="P332" s="53"/>
    </row>
    <row r="333" spans="1:16" ht="6" customHeight="1" x14ac:dyDescent="0.2">
      <c r="D333" s="1"/>
      <c r="E333" s="1"/>
    </row>
    <row r="334" spans="1:16" s="29" customFormat="1" ht="12" customHeight="1" x14ac:dyDescent="0.2">
      <c r="B334" s="53"/>
      <c r="C334" s="53"/>
      <c r="D334" s="57" t="s">
        <v>5</v>
      </c>
      <c r="E334" s="57"/>
      <c r="F334" s="53"/>
      <c r="G334" s="53"/>
      <c r="H334" s="53"/>
      <c r="I334" s="53"/>
      <c r="J334" s="53"/>
      <c r="K334" s="53"/>
      <c r="L334" s="53"/>
      <c r="M334" s="53"/>
      <c r="N334" s="53"/>
      <c r="O334" s="53"/>
      <c r="P334" s="53"/>
    </row>
    <row r="335" spans="1:16" ht="6" customHeight="1" x14ac:dyDescent="0.2">
      <c r="D335" s="1"/>
      <c r="E335" s="1"/>
    </row>
    <row r="336" spans="1:16" s="29" customFormat="1" ht="12" customHeight="1" x14ac:dyDescent="0.2">
      <c r="B336" s="53"/>
      <c r="C336" s="53"/>
      <c r="D336" s="57" t="s">
        <v>37</v>
      </c>
      <c r="E336" s="57"/>
      <c r="F336" s="53"/>
      <c r="G336" s="53"/>
      <c r="H336" s="53"/>
      <c r="I336" s="53"/>
      <c r="J336" s="53"/>
      <c r="K336" s="53"/>
      <c r="L336" s="53"/>
      <c r="M336" s="53"/>
      <c r="N336" s="53"/>
      <c r="O336" s="53"/>
      <c r="P336" s="53"/>
    </row>
    <row r="337" spans="2:16" ht="6" customHeight="1" x14ac:dyDescent="0.2">
      <c r="D337" s="1"/>
      <c r="E337" s="1"/>
    </row>
    <row r="338" spans="2:16" s="29" customFormat="1" ht="12" customHeight="1" x14ac:dyDescent="0.2">
      <c r="B338" s="53"/>
      <c r="C338" s="53"/>
      <c r="D338" s="53" t="s">
        <v>6</v>
      </c>
      <c r="E338" s="53"/>
      <c r="F338" s="53"/>
      <c r="G338" s="53"/>
      <c r="H338" s="53"/>
      <c r="I338" s="53"/>
      <c r="J338" s="53"/>
      <c r="K338" s="53"/>
      <c r="L338" s="53"/>
      <c r="M338" s="53"/>
      <c r="N338" s="53"/>
      <c r="O338" s="53"/>
      <c r="P338" s="53"/>
    </row>
    <row r="340" spans="2:16" ht="12" customHeight="1" x14ac:dyDescent="0.2">
      <c r="E340" s="139" t="s">
        <v>194</v>
      </c>
      <c r="F340" s="139"/>
      <c r="G340" s="139"/>
      <c r="H340" s="139"/>
      <c r="I340" s="139"/>
      <c r="J340" s="139"/>
      <c r="K340" s="139"/>
      <c r="L340" s="125" t="s">
        <v>199</v>
      </c>
      <c r="M340" s="126"/>
      <c r="N340" s="127"/>
    </row>
    <row r="341" spans="2:16" ht="12" customHeight="1" x14ac:dyDescent="0.2">
      <c r="E341" s="114" t="s">
        <v>396</v>
      </c>
      <c r="F341" s="114"/>
      <c r="G341" s="114"/>
      <c r="H341" s="114"/>
      <c r="I341" s="114"/>
      <c r="J341" s="114"/>
      <c r="K341" s="114"/>
      <c r="L341" s="115">
        <v>0</v>
      </c>
      <c r="M341" s="116"/>
      <c r="N341" s="116"/>
    </row>
    <row r="342" spans="2:16" ht="12" customHeight="1" x14ac:dyDescent="0.2">
      <c r="E342" s="114" t="s">
        <v>397</v>
      </c>
      <c r="F342" s="114"/>
      <c r="G342" s="114"/>
      <c r="H342" s="114"/>
      <c r="I342" s="114"/>
      <c r="J342" s="114"/>
      <c r="K342" s="114"/>
      <c r="L342" s="115">
        <v>0</v>
      </c>
      <c r="M342" s="116"/>
      <c r="N342" s="116"/>
    </row>
    <row r="343" spans="2:16" ht="12" customHeight="1" x14ac:dyDescent="0.2">
      <c r="E343" s="114" t="s">
        <v>398</v>
      </c>
      <c r="F343" s="114"/>
      <c r="G343" s="114"/>
      <c r="H343" s="114"/>
      <c r="I343" s="114"/>
      <c r="J343" s="114"/>
      <c r="K343" s="114"/>
      <c r="L343" s="115">
        <v>0</v>
      </c>
      <c r="M343" s="116"/>
      <c r="N343" s="116"/>
    </row>
    <row r="344" spans="2:16" ht="12" customHeight="1" x14ac:dyDescent="0.2">
      <c r="E344" s="114" t="s">
        <v>399</v>
      </c>
      <c r="F344" s="114"/>
      <c r="G344" s="114"/>
      <c r="H344" s="114"/>
      <c r="I344" s="114"/>
      <c r="J344" s="114"/>
      <c r="K344" s="114"/>
      <c r="L344" s="115">
        <v>0</v>
      </c>
      <c r="M344" s="116"/>
      <c r="N344" s="116"/>
    </row>
    <row r="345" spans="2:16" ht="12" customHeight="1" x14ac:dyDescent="0.2">
      <c r="E345" s="114" t="s">
        <v>400</v>
      </c>
      <c r="F345" s="114"/>
      <c r="G345" s="114"/>
      <c r="H345" s="114"/>
      <c r="I345" s="114"/>
      <c r="J345" s="114"/>
      <c r="K345" s="114"/>
      <c r="L345" s="115">
        <v>0</v>
      </c>
      <c r="M345" s="116"/>
      <c r="N345" s="116"/>
    </row>
    <row r="346" spans="2:16" ht="12" customHeight="1" x14ac:dyDescent="0.2">
      <c r="E346" s="114" t="s">
        <v>401</v>
      </c>
      <c r="F346" s="114"/>
      <c r="G346" s="114"/>
      <c r="H346" s="114"/>
      <c r="I346" s="114"/>
      <c r="J346" s="114"/>
      <c r="K346" s="114"/>
      <c r="L346" s="115">
        <v>0</v>
      </c>
      <c r="M346" s="116"/>
      <c r="N346" s="116"/>
    </row>
    <row r="347" spans="2:16" ht="12" customHeight="1" x14ac:dyDescent="0.2">
      <c r="E347" s="114"/>
      <c r="F347" s="114"/>
      <c r="G347" s="114"/>
      <c r="H347" s="114"/>
      <c r="I347" s="114"/>
      <c r="J347" s="114"/>
      <c r="K347" s="114"/>
      <c r="L347" s="115">
        <v>0</v>
      </c>
      <c r="M347" s="116"/>
      <c r="N347" s="116"/>
    </row>
    <row r="348" spans="2:16" ht="12" customHeight="1" x14ac:dyDescent="0.2">
      <c r="E348" s="135" t="s">
        <v>402</v>
      </c>
      <c r="F348" s="136"/>
      <c r="G348" s="136"/>
      <c r="H348" s="136"/>
      <c r="I348" s="136"/>
      <c r="J348" s="136"/>
      <c r="K348" s="137"/>
      <c r="L348" s="138">
        <f>SUM(L341:N347)</f>
        <v>0</v>
      </c>
      <c r="M348" s="138"/>
      <c r="N348" s="138"/>
    </row>
    <row r="350" spans="2:16" ht="12" customHeight="1" x14ac:dyDescent="0.2">
      <c r="C350" s="1" t="s">
        <v>38</v>
      </c>
    </row>
    <row r="351" spans="2:16" ht="6" customHeight="1" x14ac:dyDescent="0.2">
      <c r="C351" s="1"/>
    </row>
    <row r="352" spans="2:16" s="29" customFormat="1" ht="12" customHeight="1" x14ac:dyDescent="0.2">
      <c r="B352" s="53"/>
      <c r="C352" s="53"/>
      <c r="D352" s="53" t="s">
        <v>7</v>
      </c>
      <c r="E352" s="53"/>
      <c r="F352" s="53"/>
      <c r="G352" s="53"/>
      <c r="H352" s="53"/>
      <c r="I352" s="53"/>
      <c r="J352" s="53"/>
      <c r="K352" s="53"/>
      <c r="L352" s="53"/>
      <c r="M352" s="53"/>
      <c r="N352" s="53"/>
      <c r="O352" s="53"/>
      <c r="P352" s="53"/>
    </row>
    <row r="353" spans="1:16" ht="6" customHeight="1" x14ac:dyDescent="0.2"/>
    <row r="354" spans="1:16" s="29" customFormat="1" ht="12" customHeight="1" x14ac:dyDescent="0.2">
      <c r="B354" s="53"/>
      <c r="C354" s="53"/>
      <c r="D354" s="53" t="s">
        <v>8</v>
      </c>
      <c r="E354" s="53"/>
      <c r="F354" s="53"/>
      <c r="G354" s="53"/>
      <c r="H354" s="53"/>
      <c r="I354" s="53"/>
      <c r="J354" s="53"/>
      <c r="K354" s="53"/>
      <c r="L354" s="53"/>
      <c r="M354" s="53"/>
      <c r="N354" s="53"/>
      <c r="O354" s="53"/>
      <c r="P354" s="53"/>
    </row>
    <row r="356" spans="1:16" s="29" customFormat="1" ht="12" customHeight="1" x14ac:dyDescent="0.2">
      <c r="B356" s="110" t="s">
        <v>239</v>
      </c>
      <c r="C356" s="110"/>
      <c r="D356" s="110"/>
      <c r="E356" s="110"/>
      <c r="F356" s="110"/>
      <c r="G356" s="110"/>
      <c r="H356" s="110"/>
      <c r="I356" s="110"/>
      <c r="J356" s="110"/>
      <c r="K356" s="110"/>
      <c r="L356" s="110"/>
      <c r="M356" s="110"/>
      <c r="N356" s="110"/>
      <c r="O356" s="110"/>
      <c r="P356" s="110"/>
    </row>
    <row r="357" spans="1:16" ht="6" customHeight="1" x14ac:dyDescent="0.2"/>
    <row r="358" spans="1:16" s="29" customFormat="1" ht="25.5" customHeight="1" x14ac:dyDescent="0.2">
      <c r="B358" s="55" t="s">
        <v>86</v>
      </c>
      <c r="C358" s="108" t="s">
        <v>83</v>
      </c>
      <c r="D358" s="108"/>
      <c r="E358" s="108"/>
      <c r="F358" s="108"/>
      <c r="G358" s="108"/>
      <c r="H358" s="108"/>
      <c r="I358" s="108"/>
      <c r="J358" s="108"/>
      <c r="K358" s="108"/>
      <c r="L358" s="108"/>
      <c r="M358" s="108"/>
      <c r="N358" s="108"/>
      <c r="O358" s="108"/>
      <c r="P358" s="108"/>
    </row>
    <row r="359" spans="1:16" ht="6" customHeight="1" x14ac:dyDescent="0.2">
      <c r="B359" s="20"/>
    </row>
    <row r="360" spans="1:16" s="29" customFormat="1" ht="12" customHeight="1" x14ac:dyDescent="0.2">
      <c r="B360" s="73" t="s">
        <v>85</v>
      </c>
      <c r="C360" s="53" t="s">
        <v>84</v>
      </c>
      <c r="D360" s="53"/>
      <c r="E360" s="53"/>
      <c r="F360" s="53"/>
      <c r="G360" s="53"/>
      <c r="H360" s="53"/>
      <c r="I360" s="53"/>
      <c r="J360" s="53"/>
      <c r="K360" s="53"/>
      <c r="L360" s="53"/>
      <c r="M360" s="53"/>
      <c r="N360" s="53"/>
      <c r="O360" s="53"/>
      <c r="P360" s="53"/>
    </row>
    <row r="361" spans="1:16" ht="6" customHeight="1" x14ac:dyDescent="0.2">
      <c r="B361" s="20"/>
    </row>
    <row r="362" spans="1:16" s="29" customFormat="1" ht="12" customHeight="1" x14ac:dyDescent="0.2">
      <c r="B362" s="73" t="s">
        <v>88</v>
      </c>
      <c r="C362" s="53" t="s">
        <v>87</v>
      </c>
      <c r="D362" s="53"/>
      <c r="E362" s="53"/>
      <c r="F362" s="53"/>
      <c r="G362" s="53"/>
      <c r="H362" s="53"/>
      <c r="I362" s="53"/>
      <c r="J362" s="53"/>
      <c r="K362" s="53"/>
      <c r="L362" s="53"/>
      <c r="M362" s="53"/>
      <c r="N362" s="53"/>
      <c r="O362" s="53"/>
      <c r="P362" s="53"/>
    </row>
    <row r="364" spans="1:16" ht="12" customHeight="1" x14ac:dyDescent="0.2">
      <c r="A364" s="109" t="s">
        <v>39</v>
      </c>
      <c r="B364" s="109"/>
      <c r="C364" s="109"/>
      <c r="D364" s="109"/>
      <c r="E364" s="109"/>
      <c r="F364" s="109"/>
      <c r="G364" s="109"/>
      <c r="H364" s="109"/>
      <c r="I364" s="109"/>
      <c r="J364" s="109"/>
      <c r="K364" s="109"/>
      <c r="L364" s="109"/>
      <c r="M364" s="109"/>
      <c r="N364" s="109"/>
      <c r="O364" s="109"/>
      <c r="P364" s="109"/>
    </row>
    <row r="365" spans="1:16" ht="12" customHeight="1" x14ac:dyDescent="0.2">
      <c r="A365" s="4"/>
      <c r="B365" s="4"/>
      <c r="C365" s="4"/>
      <c r="D365" s="4"/>
      <c r="E365" s="6"/>
      <c r="F365" s="4"/>
      <c r="G365" s="6"/>
      <c r="H365" s="4"/>
      <c r="I365" s="6"/>
      <c r="J365" s="4"/>
      <c r="K365" s="6"/>
      <c r="L365" s="4"/>
      <c r="M365" s="6"/>
      <c r="N365" s="4"/>
      <c r="O365" s="6"/>
      <c r="P365" s="4"/>
    </row>
    <row r="366" spans="1:16" ht="12" customHeight="1" x14ac:dyDescent="0.2">
      <c r="B366" s="25" t="s">
        <v>86</v>
      </c>
      <c r="C366" s="14" t="s">
        <v>97</v>
      </c>
    </row>
    <row r="367" spans="1:16" ht="6" customHeight="1" x14ac:dyDescent="0.2">
      <c r="A367" s="2"/>
    </row>
    <row r="368" spans="1:16" s="29" customFormat="1" ht="22.5" customHeight="1" x14ac:dyDescent="0.2">
      <c r="B368" s="111" t="s">
        <v>9</v>
      </c>
      <c r="C368" s="111"/>
      <c r="D368" s="111"/>
      <c r="E368" s="111"/>
      <c r="F368" s="111"/>
      <c r="G368" s="111"/>
      <c r="H368" s="111"/>
      <c r="I368" s="111"/>
      <c r="J368" s="111"/>
      <c r="K368" s="111"/>
      <c r="L368" s="111"/>
      <c r="M368" s="111"/>
      <c r="N368" s="111"/>
      <c r="O368" s="111"/>
      <c r="P368" s="111"/>
    </row>
    <row r="369" spans="1:16" ht="6" customHeight="1" x14ac:dyDescent="0.2">
      <c r="A369" s="1"/>
    </row>
    <row r="370" spans="1:16" s="29" customFormat="1" ht="21" customHeight="1" x14ac:dyDescent="0.2">
      <c r="B370" s="111" t="s">
        <v>302</v>
      </c>
      <c r="C370" s="111"/>
      <c r="D370" s="111"/>
      <c r="E370" s="111"/>
      <c r="F370" s="111"/>
      <c r="G370" s="111"/>
      <c r="H370" s="111"/>
      <c r="I370" s="111"/>
      <c r="J370" s="111"/>
      <c r="K370" s="111"/>
      <c r="L370" s="111"/>
      <c r="M370" s="111"/>
      <c r="N370" s="111"/>
      <c r="O370" s="111"/>
      <c r="P370" s="111"/>
    </row>
    <row r="371" spans="1:16" ht="6" customHeight="1" x14ac:dyDescent="0.2"/>
    <row r="372" spans="1:16" s="29" customFormat="1" ht="21.75" customHeight="1" x14ac:dyDescent="0.2">
      <c r="B372" s="111" t="s">
        <v>303</v>
      </c>
      <c r="C372" s="111"/>
      <c r="D372" s="111"/>
      <c r="E372" s="111"/>
      <c r="F372" s="111"/>
      <c r="G372" s="111"/>
      <c r="H372" s="111"/>
      <c r="I372" s="111"/>
      <c r="J372" s="111"/>
      <c r="K372" s="111"/>
      <c r="L372" s="111"/>
      <c r="M372" s="111"/>
      <c r="N372" s="111"/>
      <c r="O372" s="111"/>
      <c r="P372" s="111"/>
    </row>
    <row r="374" spans="1:16" ht="12" customHeight="1" x14ac:dyDescent="0.2">
      <c r="B374" s="25" t="s">
        <v>98</v>
      </c>
      <c r="C374" s="14" t="s">
        <v>99</v>
      </c>
    </row>
    <row r="375" spans="1:16" ht="6" customHeight="1" x14ac:dyDescent="0.2">
      <c r="A375" s="2"/>
    </row>
    <row r="376" spans="1:16" s="29" customFormat="1" ht="21.75" customHeight="1" x14ac:dyDescent="0.2">
      <c r="B376" s="111" t="s">
        <v>304</v>
      </c>
      <c r="C376" s="111"/>
      <c r="D376" s="111"/>
      <c r="E376" s="111"/>
      <c r="F376" s="111"/>
      <c r="G376" s="111"/>
      <c r="H376" s="111"/>
      <c r="I376" s="111"/>
      <c r="J376" s="111"/>
      <c r="K376" s="111"/>
      <c r="L376" s="111"/>
      <c r="M376" s="111"/>
      <c r="N376" s="111"/>
      <c r="O376" s="111"/>
      <c r="P376" s="111"/>
    </row>
    <row r="377" spans="1:16" ht="6" customHeight="1" x14ac:dyDescent="0.2"/>
    <row r="378" spans="1:16" ht="12" customHeight="1" x14ac:dyDescent="0.2">
      <c r="B378" s="25" t="s">
        <v>100</v>
      </c>
      <c r="C378" s="14" t="s">
        <v>101</v>
      </c>
    </row>
    <row r="379" spans="1:16" ht="6" customHeight="1" x14ac:dyDescent="0.2">
      <c r="A379" s="2"/>
    </row>
    <row r="380" spans="1:16" s="29" customFormat="1" ht="12" customHeight="1" x14ac:dyDescent="0.2">
      <c r="B380" s="57" t="s">
        <v>40</v>
      </c>
      <c r="C380" s="53"/>
      <c r="D380" s="53"/>
      <c r="E380" s="53"/>
      <c r="F380" s="53"/>
      <c r="G380" s="53"/>
      <c r="H380" s="53"/>
      <c r="I380" s="53"/>
      <c r="J380" s="53"/>
      <c r="K380" s="53"/>
      <c r="L380" s="53"/>
      <c r="M380" s="53"/>
      <c r="N380" s="53"/>
      <c r="O380" s="53"/>
      <c r="P380" s="53"/>
    </row>
    <row r="381" spans="1:16" ht="6" customHeight="1" x14ac:dyDescent="0.2">
      <c r="A381" s="1"/>
    </row>
    <row r="382" spans="1:16" s="29" customFormat="1" ht="12" customHeight="1" x14ac:dyDescent="0.2">
      <c r="B382" s="53"/>
      <c r="C382" s="57" t="s">
        <v>11</v>
      </c>
      <c r="D382" s="53" t="s">
        <v>102</v>
      </c>
      <c r="E382" s="53"/>
      <c r="F382" s="53"/>
      <c r="G382" s="53"/>
      <c r="H382" s="53"/>
      <c r="I382" s="53"/>
      <c r="J382" s="53"/>
      <c r="K382" s="53"/>
      <c r="L382" s="53"/>
      <c r="M382" s="53"/>
      <c r="N382" s="53"/>
      <c r="O382" s="53"/>
      <c r="P382" s="53"/>
    </row>
    <row r="383" spans="1:16" ht="6" customHeight="1" x14ac:dyDescent="0.2">
      <c r="C383" s="1"/>
    </row>
    <row r="384" spans="1:16" s="29" customFormat="1" ht="12" customHeight="1" x14ac:dyDescent="0.2">
      <c r="B384" s="53"/>
      <c r="C384" s="57" t="s">
        <v>103</v>
      </c>
      <c r="D384" s="53" t="s">
        <v>104</v>
      </c>
      <c r="E384" s="53"/>
      <c r="F384" s="53"/>
      <c r="G384" s="53"/>
      <c r="H384" s="53"/>
      <c r="I384" s="53"/>
      <c r="J384" s="53"/>
      <c r="K384" s="53"/>
      <c r="L384" s="53"/>
      <c r="M384" s="53"/>
      <c r="N384" s="53"/>
      <c r="O384" s="53"/>
      <c r="P384" s="53"/>
    </row>
    <row r="385" spans="1:16" ht="6" customHeight="1" x14ac:dyDescent="0.2">
      <c r="B385" s="1"/>
    </row>
    <row r="386" spans="1:16" ht="12" customHeight="1" x14ac:dyDescent="0.2">
      <c r="B386" s="25" t="s">
        <v>105</v>
      </c>
      <c r="C386" s="14" t="s">
        <v>106</v>
      </c>
    </row>
    <row r="387" spans="1:16" ht="6" customHeight="1" x14ac:dyDescent="0.2">
      <c r="A387" s="2"/>
    </row>
    <row r="388" spans="1:16" s="29" customFormat="1" ht="12" customHeight="1" x14ac:dyDescent="0.2">
      <c r="B388" s="57" t="s">
        <v>40</v>
      </c>
      <c r="C388" s="53"/>
      <c r="D388" s="53"/>
      <c r="E388" s="53"/>
      <c r="F388" s="53"/>
      <c r="G388" s="53"/>
      <c r="H388" s="53"/>
      <c r="I388" s="53"/>
      <c r="J388" s="53"/>
      <c r="K388" s="53"/>
      <c r="L388" s="53"/>
      <c r="M388" s="53"/>
      <c r="N388" s="53"/>
      <c r="O388" s="53"/>
      <c r="P388" s="53"/>
    </row>
    <row r="389" spans="1:16" ht="6" customHeight="1" x14ac:dyDescent="0.2">
      <c r="A389" s="1"/>
    </row>
    <row r="390" spans="1:16" s="29" customFormat="1" ht="12" customHeight="1" x14ac:dyDescent="0.2">
      <c r="B390" s="53"/>
      <c r="C390" s="57" t="s">
        <v>11</v>
      </c>
      <c r="D390" s="53" t="s">
        <v>107</v>
      </c>
      <c r="E390" s="53"/>
      <c r="F390" s="53"/>
      <c r="G390" s="53"/>
      <c r="H390" s="53"/>
      <c r="I390" s="53"/>
      <c r="J390" s="53"/>
      <c r="K390" s="53"/>
      <c r="L390" s="53"/>
      <c r="M390" s="53"/>
      <c r="N390" s="53"/>
      <c r="O390" s="53"/>
      <c r="P390" s="53"/>
    </row>
    <row r="391" spans="1:16" ht="6" customHeight="1" x14ac:dyDescent="0.2">
      <c r="C391" s="1"/>
    </row>
    <row r="392" spans="1:16" s="29" customFormat="1" ht="12" customHeight="1" x14ac:dyDescent="0.2">
      <c r="B392" s="53"/>
      <c r="C392" s="57" t="s">
        <v>103</v>
      </c>
      <c r="D392" s="53" t="s">
        <v>108</v>
      </c>
      <c r="E392" s="53"/>
      <c r="F392" s="53"/>
      <c r="G392" s="53"/>
      <c r="H392" s="53"/>
      <c r="I392" s="53"/>
      <c r="J392" s="53"/>
      <c r="K392" s="53"/>
      <c r="L392" s="53"/>
      <c r="M392" s="53"/>
      <c r="N392" s="53"/>
      <c r="O392" s="53"/>
      <c r="P392" s="53"/>
    </row>
    <row r="393" spans="1:16" ht="6" customHeight="1" x14ac:dyDescent="0.2">
      <c r="C393" s="1"/>
    </row>
    <row r="394" spans="1:16" s="29" customFormat="1" ht="12" customHeight="1" x14ac:dyDescent="0.2">
      <c r="B394" s="53"/>
      <c r="C394" s="57" t="s">
        <v>109</v>
      </c>
      <c r="D394" s="53" t="s">
        <v>110</v>
      </c>
      <c r="E394" s="53"/>
      <c r="F394" s="53"/>
      <c r="G394" s="53"/>
      <c r="H394" s="53"/>
      <c r="I394" s="53"/>
      <c r="J394" s="53"/>
      <c r="K394" s="53"/>
      <c r="L394" s="53"/>
      <c r="M394" s="53"/>
      <c r="N394" s="53"/>
      <c r="O394" s="53"/>
      <c r="P394" s="53"/>
    </row>
    <row r="395" spans="1:16" ht="6" customHeight="1" x14ac:dyDescent="0.2">
      <c r="C395" s="1"/>
    </row>
    <row r="396" spans="1:16" s="29" customFormat="1" ht="12" customHeight="1" x14ac:dyDescent="0.2">
      <c r="B396" s="53"/>
      <c r="C396" s="57" t="s">
        <v>111</v>
      </c>
      <c r="D396" s="53" t="s">
        <v>112</v>
      </c>
      <c r="E396" s="53"/>
      <c r="F396" s="53"/>
      <c r="G396" s="53"/>
      <c r="H396" s="53"/>
      <c r="I396" s="53"/>
      <c r="J396" s="53"/>
      <c r="K396" s="53"/>
      <c r="L396" s="53"/>
      <c r="M396" s="53"/>
      <c r="N396" s="53"/>
      <c r="O396" s="53"/>
      <c r="P396" s="53"/>
    </row>
    <row r="397" spans="1:16" ht="6" customHeight="1" x14ac:dyDescent="0.2">
      <c r="C397" s="1"/>
    </row>
    <row r="398" spans="1:16" s="29" customFormat="1" ht="12" customHeight="1" x14ac:dyDescent="0.2">
      <c r="B398" s="53"/>
      <c r="C398" s="57" t="s">
        <v>113</v>
      </c>
      <c r="D398" s="53" t="s">
        <v>114</v>
      </c>
      <c r="E398" s="53"/>
      <c r="F398" s="53"/>
      <c r="G398" s="53"/>
      <c r="H398" s="53"/>
      <c r="I398" s="53"/>
      <c r="J398" s="53"/>
      <c r="K398" s="53"/>
      <c r="L398" s="53"/>
      <c r="M398" s="53"/>
      <c r="N398" s="53"/>
      <c r="O398" s="53"/>
      <c r="P398" s="53"/>
    </row>
    <row r="399" spans="1:16" ht="6" customHeight="1" x14ac:dyDescent="0.2"/>
    <row r="400" spans="1:16" s="29" customFormat="1" ht="12" customHeight="1" x14ac:dyDescent="0.2">
      <c r="B400" s="53"/>
      <c r="C400" s="57" t="s">
        <v>115</v>
      </c>
      <c r="D400" s="53" t="s">
        <v>116</v>
      </c>
      <c r="E400" s="53"/>
      <c r="F400" s="53"/>
      <c r="G400" s="53"/>
      <c r="H400" s="53"/>
      <c r="I400" s="53"/>
      <c r="J400" s="53"/>
      <c r="K400" s="53"/>
      <c r="L400" s="53"/>
      <c r="M400" s="53"/>
      <c r="N400" s="53"/>
      <c r="O400" s="53"/>
      <c r="P400" s="53"/>
    </row>
    <row r="401" spans="1:16" ht="6" customHeight="1" x14ac:dyDescent="0.2">
      <c r="C401" s="1"/>
    </row>
    <row r="402" spans="1:16" s="29" customFormat="1" ht="12" customHeight="1" x14ac:dyDescent="0.2">
      <c r="B402" s="53"/>
      <c r="C402" s="57" t="s">
        <v>117</v>
      </c>
      <c r="D402" s="53" t="s">
        <v>118</v>
      </c>
      <c r="E402" s="53"/>
      <c r="F402" s="53"/>
      <c r="G402" s="53"/>
      <c r="H402" s="53"/>
      <c r="I402" s="53"/>
      <c r="J402" s="53"/>
      <c r="K402" s="53"/>
      <c r="L402" s="53"/>
      <c r="M402" s="53"/>
      <c r="N402" s="53"/>
      <c r="O402" s="53"/>
      <c r="P402" s="53"/>
    </row>
    <row r="403" spans="1:16" ht="6" customHeight="1" x14ac:dyDescent="0.2">
      <c r="B403" s="1"/>
    </row>
    <row r="404" spans="1:16" ht="12" customHeight="1" x14ac:dyDescent="0.2">
      <c r="B404" s="25" t="s">
        <v>95</v>
      </c>
      <c r="C404" s="14" t="s">
        <v>119</v>
      </c>
    </row>
    <row r="405" spans="1:16" ht="6" customHeight="1" x14ac:dyDescent="0.2">
      <c r="A405" s="2"/>
    </row>
    <row r="406" spans="1:16" s="29" customFormat="1" ht="12" customHeight="1" x14ac:dyDescent="0.2">
      <c r="B406" s="57" t="s">
        <v>40</v>
      </c>
      <c r="C406" s="53"/>
      <c r="D406" s="53"/>
      <c r="E406" s="53"/>
      <c r="F406" s="53"/>
      <c r="G406" s="53"/>
      <c r="H406" s="53"/>
      <c r="I406" s="53"/>
      <c r="J406" s="53"/>
      <c r="K406" s="53"/>
      <c r="L406" s="53"/>
      <c r="M406" s="53"/>
      <c r="N406" s="53"/>
      <c r="O406" s="53"/>
      <c r="P406" s="53"/>
    </row>
    <row r="407" spans="1:16" ht="6" customHeight="1" x14ac:dyDescent="0.2">
      <c r="A407" s="1"/>
    </row>
    <row r="408" spans="1:16" s="29" customFormat="1" ht="12" customHeight="1" x14ac:dyDescent="0.2">
      <c r="B408" s="53"/>
      <c r="C408" s="57" t="s">
        <v>11</v>
      </c>
      <c r="D408" s="53" t="s">
        <v>120</v>
      </c>
      <c r="E408" s="53"/>
      <c r="F408" s="53"/>
      <c r="G408" s="53"/>
      <c r="H408" s="53"/>
      <c r="I408" s="53"/>
      <c r="J408" s="53"/>
      <c r="K408" s="53"/>
      <c r="L408" s="53"/>
      <c r="M408" s="53"/>
      <c r="N408" s="53"/>
      <c r="O408" s="53"/>
      <c r="P408" s="53"/>
    </row>
    <row r="409" spans="1:16" s="29" customFormat="1" ht="12" customHeight="1" x14ac:dyDescent="0.2">
      <c r="C409" s="51" t="s">
        <v>121</v>
      </c>
      <c r="D409" s="112" t="s">
        <v>122</v>
      </c>
      <c r="E409" s="112"/>
      <c r="F409" s="112"/>
      <c r="G409" s="112"/>
      <c r="H409" s="112"/>
      <c r="I409" s="112"/>
      <c r="J409" s="112"/>
      <c r="K409" s="112"/>
      <c r="L409" s="112"/>
      <c r="M409" s="112"/>
      <c r="N409" s="112"/>
      <c r="O409" s="112"/>
      <c r="P409" s="112"/>
    </row>
    <row r="410" spans="1:16" s="29" customFormat="1" ht="12" customHeight="1" x14ac:dyDescent="0.2">
      <c r="B410" s="46"/>
      <c r="C410" s="67"/>
      <c r="D410" s="112"/>
      <c r="E410" s="112"/>
      <c r="F410" s="112"/>
      <c r="G410" s="112"/>
      <c r="H410" s="112"/>
      <c r="I410" s="112"/>
      <c r="J410" s="112"/>
      <c r="K410" s="112"/>
      <c r="L410" s="112"/>
      <c r="M410" s="112"/>
      <c r="N410" s="112"/>
      <c r="O410" s="112"/>
      <c r="P410" s="112"/>
    </row>
    <row r="411" spans="1:16" s="29" customFormat="1" ht="12" customHeight="1" x14ac:dyDescent="0.2">
      <c r="B411" s="46"/>
      <c r="C411" s="67"/>
      <c r="D411" s="112"/>
      <c r="E411" s="112"/>
      <c r="F411" s="112"/>
      <c r="G411" s="112"/>
      <c r="H411" s="112"/>
      <c r="I411" s="112"/>
      <c r="J411" s="112"/>
      <c r="K411" s="112"/>
      <c r="L411" s="112"/>
      <c r="M411" s="112"/>
      <c r="N411" s="112"/>
      <c r="O411" s="112"/>
      <c r="P411" s="112"/>
    </row>
    <row r="412" spans="1:16" s="29" customFormat="1" ht="12" customHeight="1" x14ac:dyDescent="0.2">
      <c r="C412" s="57" t="s">
        <v>109</v>
      </c>
      <c r="D412" s="66" t="s">
        <v>126</v>
      </c>
      <c r="E412" s="66"/>
      <c r="F412" s="66"/>
      <c r="G412" s="66"/>
      <c r="H412" s="66"/>
      <c r="I412" s="66"/>
      <c r="J412" s="66"/>
      <c r="K412" s="66"/>
      <c r="L412" s="66"/>
      <c r="M412" s="66"/>
      <c r="N412" s="66"/>
      <c r="O412" s="66"/>
      <c r="P412" s="66"/>
    </row>
    <row r="413" spans="1:16" s="29" customFormat="1" ht="15.75" customHeight="1" x14ac:dyDescent="0.2">
      <c r="C413" s="51" t="s">
        <v>124</v>
      </c>
      <c r="D413" s="112" t="s">
        <v>125</v>
      </c>
      <c r="E413" s="112"/>
      <c r="F413" s="112"/>
      <c r="G413" s="112"/>
      <c r="H413" s="112"/>
      <c r="I413" s="112"/>
      <c r="J413" s="112"/>
      <c r="K413" s="112"/>
      <c r="L413" s="112"/>
      <c r="M413" s="112"/>
      <c r="N413" s="112"/>
      <c r="O413" s="112"/>
      <c r="P413" s="112"/>
    </row>
    <row r="414" spans="1:16" s="29" customFormat="1" ht="18" customHeight="1" x14ac:dyDescent="0.2">
      <c r="B414" s="46"/>
      <c r="C414" s="67"/>
      <c r="D414" s="112"/>
      <c r="E414" s="112"/>
      <c r="F414" s="112"/>
      <c r="G414" s="112"/>
      <c r="H414" s="112"/>
      <c r="I414" s="112"/>
      <c r="J414" s="112"/>
      <c r="K414" s="112"/>
      <c r="L414" s="112"/>
      <c r="M414" s="112"/>
      <c r="N414" s="112"/>
      <c r="O414" s="112"/>
      <c r="P414" s="112"/>
    </row>
    <row r="415" spans="1:16" s="29" customFormat="1" ht="12" customHeight="1" x14ac:dyDescent="0.2">
      <c r="C415" s="57" t="s">
        <v>113</v>
      </c>
      <c r="D415" s="110" t="s">
        <v>123</v>
      </c>
      <c r="E415" s="110"/>
      <c r="F415" s="110"/>
      <c r="G415" s="110"/>
      <c r="H415" s="110"/>
      <c r="I415" s="110"/>
      <c r="J415" s="110"/>
      <c r="K415" s="110"/>
      <c r="L415" s="110"/>
      <c r="M415" s="110"/>
      <c r="N415" s="110"/>
      <c r="O415" s="110"/>
      <c r="P415" s="110"/>
    </row>
    <row r="416" spans="1:16" s="29" customFormat="1" ht="12" customHeight="1" x14ac:dyDescent="0.2">
      <c r="C416" s="53"/>
      <c r="D416" s="74" t="s">
        <v>41</v>
      </c>
      <c r="E416" s="74"/>
      <c r="F416" s="74"/>
      <c r="G416" s="74"/>
      <c r="H416" s="74"/>
      <c r="I416" s="74"/>
      <c r="J416" s="74"/>
      <c r="K416" s="74"/>
      <c r="L416" s="74"/>
      <c r="M416" s="74"/>
      <c r="N416" s="74"/>
      <c r="O416" s="74"/>
      <c r="P416" s="74"/>
    </row>
    <row r="417" spans="1:16" s="29" customFormat="1" ht="12" customHeight="1" x14ac:dyDescent="0.2">
      <c r="C417" s="53"/>
      <c r="D417" s="74" t="s">
        <v>42</v>
      </c>
      <c r="E417" s="74"/>
      <c r="F417" s="74"/>
      <c r="G417" s="74"/>
      <c r="H417" s="74"/>
      <c r="I417" s="74"/>
      <c r="J417" s="74"/>
      <c r="K417" s="74"/>
      <c r="L417" s="74"/>
      <c r="M417" s="74"/>
      <c r="N417" s="74"/>
      <c r="O417" s="74"/>
      <c r="P417" s="74"/>
    </row>
    <row r="418" spans="1:16" s="29" customFormat="1" ht="12" customHeight="1" x14ac:dyDescent="0.2">
      <c r="C418" s="53"/>
      <c r="D418" s="66" t="s">
        <v>240</v>
      </c>
      <c r="E418" s="66"/>
      <c r="F418" s="66"/>
      <c r="G418" s="66"/>
      <c r="H418" s="66"/>
      <c r="I418" s="66"/>
      <c r="J418" s="66"/>
      <c r="K418" s="66"/>
      <c r="L418" s="66"/>
      <c r="M418" s="66"/>
      <c r="N418" s="66"/>
      <c r="O418" s="66"/>
      <c r="P418" s="66"/>
    </row>
    <row r="419" spans="1:16" s="29" customFormat="1" ht="26.25" customHeight="1" x14ac:dyDescent="0.2">
      <c r="D419" s="158" t="s">
        <v>305</v>
      </c>
      <c r="E419" s="158"/>
      <c r="F419" s="158"/>
      <c r="G419" s="158"/>
      <c r="H419" s="158"/>
      <c r="I419" s="158"/>
      <c r="J419" s="158"/>
      <c r="K419" s="158"/>
      <c r="L419" s="158"/>
      <c r="M419" s="158"/>
      <c r="N419" s="158"/>
      <c r="O419" s="158"/>
      <c r="P419" s="158"/>
    </row>
    <row r="420" spans="1:16" s="29" customFormat="1" ht="12" customHeight="1" x14ac:dyDescent="0.2">
      <c r="D420" s="45"/>
      <c r="E420" s="45"/>
      <c r="F420" s="45"/>
      <c r="G420" s="45"/>
      <c r="H420" s="45"/>
      <c r="I420" s="45"/>
      <c r="J420" s="45"/>
      <c r="K420" s="45"/>
      <c r="L420" s="45"/>
      <c r="M420" s="45"/>
      <c r="N420" s="45"/>
      <c r="O420" s="45"/>
      <c r="P420" s="45"/>
    </row>
    <row r="421" spans="1:16" ht="6" customHeight="1" x14ac:dyDescent="0.2"/>
    <row r="422" spans="1:16" ht="12" customHeight="1" x14ac:dyDescent="0.2">
      <c r="B422" s="25" t="s">
        <v>94</v>
      </c>
      <c r="C422" s="14" t="s">
        <v>127</v>
      </c>
    </row>
    <row r="423" spans="1:16" ht="6" customHeight="1" x14ac:dyDescent="0.2">
      <c r="A423" s="2"/>
    </row>
    <row r="424" spans="1:16" s="29" customFormat="1" ht="12" customHeight="1" x14ac:dyDescent="0.2">
      <c r="B424" s="57" t="s">
        <v>40</v>
      </c>
      <c r="C424" s="53"/>
      <c r="D424" s="53"/>
      <c r="E424" s="53"/>
      <c r="F424" s="53"/>
      <c r="G424" s="53"/>
      <c r="H424" s="53"/>
      <c r="I424" s="53"/>
      <c r="J424" s="53"/>
      <c r="K424" s="53"/>
      <c r="L424" s="53"/>
      <c r="M424" s="53"/>
      <c r="N424" s="53"/>
      <c r="O424" s="53"/>
      <c r="P424" s="53"/>
    </row>
    <row r="425" spans="1:16" ht="6" customHeight="1" x14ac:dyDescent="0.2">
      <c r="A425" s="1"/>
    </row>
    <row r="426" spans="1:16" s="29" customFormat="1" ht="12" customHeight="1" x14ac:dyDescent="0.2">
      <c r="B426" s="67"/>
      <c r="C426" s="51" t="s">
        <v>128</v>
      </c>
      <c r="D426" s="112" t="s">
        <v>129</v>
      </c>
      <c r="E426" s="112"/>
      <c r="F426" s="112"/>
      <c r="G426" s="112"/>
      <c r="H426" s="112"/>
      <c r="I426" s="112"/>
      <c r="J426" s="112"/>
      <c r="K426" s="112"/>
      <c r="L426" s="112"/>
      <c r="M426" s="112"/>
      <c r="N426" s="112"/>
      <c r="O426" s="112"/>
      <c r="P426" s="112"/>
    </row>
    <row r="427" spans="1:16" s="29" customFormat="1" ht="12" customHeight="1" x14ac:dyDescent="0.2">
      <c r="A427" s="46"/>
      <c r="B427" s="67"/>
      <c r="C427" s="67"/>
      <c r="D427" s="112"/>
      <c r="E427" s="112"/>
      <c r="F427" s="112"/>
      <c r="G427" s="112"/>
      <c r="H427" s="112"/>
      <c r="I427" s="112"/>
      <c r="J427" s="112"/>
      <c r="K427" s="112"/>
      <c r="L427" s="112"/>
      <c r="M427" s="112"/>
      <c r="N427" s="112"/>
      <c r="O427" s="112"/>
      <c r="P427" s="112"/>
    </row>
    <row r="428" spans="1:16" s="29" customFormat="1" ht="12" customHeight="1" x14ac:dyDescent="0.2">
      <c r="B428" s="53"/>
      <c r="C428" s="57" t="s">
        <v>103</v>
      </c>
      <c r="D428" s="53" t="s">
        <v>130</v>
      </c>
      <c r="E428" s="53"/>
      <c r="F428" s="53"/>
      <c r="G428" s="53"/>
      <c r="H428" s="53"/>
      <c r="I428" s="53"/>
      <c r="J428" s="53"/>
      <c r="K428" s="53"/>
      <c r="L428" s="53"/>
      <c r="M428" s="53"/>
      <c r="N428" s="53"/>
      <c r="O428" s="53"/>
      <c r="P428" s="53"/>
    </row>
    <row r="429" spans="1:16" s="29" customFormat="1" ht="12" customHeight="1" x14ac:dyDescent="0.2">
      <c r="B429" s="53"/>
      <c r="C429" s="57" t="s">
        <v>109</v>
      </c>
      <c r="D429" s="53" t="s">
        <v>131</v>
      </c>
      <c r="E429" s="53"/>
      <c r="F429" s="53"/>
      <c r="G429" s="53"/>
      <c r="H429" s="53"/>
      <c r="I429" s="53"/>
      <c r="J429" s="53"/>
      <c r="K429" s="53"/>
      <c r="L429" s="53"/>
      <c r="M429" s="53"/>
      <c r="N429" s="53"/>
      <c r="O429" s="53"/>
      <c r="P429" s="53"/>
    </row>
    <row r="430" spans="1:16" s="29" customFormat="1" ht="12" customHeight="1" x14ac:dyDescent="0.2">
      <c r="B430" s="53"/>
      <c r="C430" s="57" t="s">
        <v>111</v>
      </c>
      <c r="D430" s="53" t="s">
        <v>132</v>
      </c>
      <c r="E430" s="53"/>
      <c r="F430" s="53"/>
      <c r="G430" s="53"/>
      <c r="H430" s="53"/>
      <c r="I430" s="53"/>
      <c r="J430" s="53"/>
      <c r="K430" s="53"/>
      <c r="L430" s="53"/>
      <c r="M430" s="53"/>
      <c r="N430" s="53"/>
      <c r="O430" s="53"/>
      <c r="P430" s="53"/>
    </row>
    <row r="431" spans="1:16" s="29" customFormat="1" ht="12" customHeight="1" x14ac:dyDescent="0.2">
      <c r="B431" s="53"/>
      <c r="C431" s="57" t="s">
        <v>133</v>
      </c>
      <c r="D431" s="112" t="s">
        <v>134</v>
      </c>
      <c r="E431" s="112"/>
      <c r="F431" s="112"/>
      <c r="G431" s="112"/>
      <c r="H431" s="112"/>
      <c r="I431" s="112"/>
      <c r="J431" s="112"/>
      <c r="K431" s="112"/>
      <c r="L431" s="112"/>
      <c r="M431" s="112"/>
      <c r="N431" s="112"/>
      <c r="O431" s="112"/>
      <c r="P431" s="112"/>
    </row>
    <row r="432" spans="1:16" s="29" customFormat="1" ht="12" customHeight="1" x14ac:dyDescent="0.2">
      <c r="B432" s="53"/>
      <c r="C432" s="57"/>
      <c r="D432" s="112"/>
      <c r="E432" s="112"/>
      <c r="F432" s="112"/>
      <c r="G432" s="112"/>
      <c r="H432" s="112"/>
      <c r="I432" s="112"/>
      <c r="J432" s="112"/>
      <c r="K432" s="112"/>
      <c r="L432" s="112"/>
      <c r="M432" s="112"/>
      <c r="N432" s="112"/>
      <c r="O432" s="112"/>
      <c r="P432" s="112"/>
    </row>
    <row r="433" spans="2:16" s="29" customFormat="1" ht="12" customHeight="1" x14ac:dyDescent="0.2">
      <c r="B433" s="53"/>
      <c r="C433" s="57" t="s">
        <v>115</v>
      </c>
      <c r="D433" s="53" t="s">
        <v>135</v>
      </c>
      <c r="E433" s="53"/>
      <c r="F433" s="53"/>
      <c r="G433" s="53"/>
      <c r="H433" s="53"/>
      <c r="I433" s="53"/>
      <c r="J433" s="53"/>
      <c r="K433" s="53"/>
      <c r="L433" s="53"/>
      <c r="M433" s="53"/>
      <c r="N433" s="53"/>
      <c r="O433" s="53"/>
      <c r="P433" s="53"/>
    </row>
    <row r="434" spans="2:16" s="29" customFormat="1" ht="12" customHeight="1" x14ac:dyDescent="0.2">
      <c r="B434" s="53"/>
      <c r="C434" s="57" t="s">
        <v>117</v>
      </c>
      <c r="D434" s="53" t="s">
        <v>136</v>
      </c>
      <c r="E434" s="53"/>
      <c r="F434" s="53"/>
      <c r="G434" s="53"/>
      <c r="H434" s="53"/>
      <c r="I434" s="53"/>
      <c r="J434" s="53"/>
      <c r="K434" s="53"/>
      <c r="L434" s="53"/>
      <c r="M434" s="53"/>
      <c r="N434" s="53"/>
      <c r="O434" s="53"/>
      <c r="P434" s="53"/>
    </row>
    <row r="435" spans="2:16" s="29" customFormat="1" ht="12" customHeight="1" x14ac:dyDescent="0.2">
      <c r="B435" s="53"/>
      <c r="C435" s="57" t="s">
        <v>137</v>
      </c>
      <c r="D435" s="112" t="s">
        <v>138</v>
      </c>
      <c r="E435" s="112"/>
      <c r="F435" s="112"/>
      <c r="G435" s="112"/>
      <c r="H435" s="112"/>
      <c r="I435" s="112"/>
      <c r="J435" s="112"/>
      <c r="K435" s="112"/>
      <c r="L435" s="112"/>
      <c r="M435" s="112"/>
      <c r="N435" s="112"/>
      <c r="O435" s="112"/>
      <c r="P435" s="112"/>
    </row>
    <row r="436" spans="2:16" s="29" customFormat="1" ht="12" customHeight="1" x14ac:dyDescent="0.2">
      <c r="B436" s="53"/>
      <c r="C436" s="57"/>
      <c r="D436" s="112"/>
      <c r="E436" s="112"/>
      <c r="F436" s="112"/>
      <c r="G436" s="112"/>
      <c r="H436" s="112"/>
      <c r="I436" s="112"/>
      <c r="J436" s="112"/>
      <c r="K436" s="112"/>
      <c r="L436" s="112"/>
      <c r="M436" s="112"/>
      <c r="N436" s="112"/>
      <c r="O436" s="112"/>
      <c r="P436" s="112"/>
    </row>
    <row r="437" spans="2:16" s="29" customFormat="1" ht="12" customHeight="1" x14ac:dyDescent="0.2">
      <c r="B437" s="53"/>
      <c r="C437" s="57" t="s">
        <v>139</v>
      </c>
      <c r="D437" s="53" t="s">
        <v>140</v>
      </c>
      <c r="E437" s="53"/>
      <c r="F437" s="53"/>
      <c r="G437" s="53"/>
      <c r="H437" s="53"/>
      <c r="I437" s="53"/>
      <c r="J437" s="53"/>
      <c r="K437" s="53"/>
      <c r="L437" s="53"/>
      <c r="M437" s="53"/>
      <c r="N437" s="53"/>
      <c r="O437" s="53"/>
      <c r="P437" s="53"/>
    </row>
    <row r="438" spans="2:16" s="29" customFormat="1" ht="12" customHeight="1" x14ac:dyDescent="0.2">
      <c r="B438" s="53"/>
      <c r="C438" s="57" t="s">
        <v>141</v>
      </c>
      <c r="D438" s="53" t="s">
        <v>142</v>
      </c>
      <c r="E438" s="53"/>
      <c r="F438" s="53"/>
      <c r="G438" s="53"/>
      <c r="H438" s="53"/>
      <c r="I438" s="53"/>
      <c r="J438" s="53"/>
      <c r="K438" s="53"/>
      <c r="L438" s="53"/>
      <c r="M438" s="53"/>
      <c r="N438" s="53"/>
      <c r="O438" s="53"/>
      <c r="P438" s="53"/>
    </row>
    <row r="439" spans="2:16" ht="12" customHeight="1" x14ac:dyDescent="0.2">
      <c r="B439" s="25" t="s">
        <v>143</v>
      </c>
      <c r="C439" s="14" t="s">
        <v>144</v>
      </c>
    </row>
    <row r="440" spans="2:16" ht="6" customHeight="1" x14ac:dyDescent="0.2">
      <c r="B440" s="25"/>
      <c r="C440" s="14"/>
    </row>
    <row r="441" spans="2:16" s="29" customFormat="1" ht="12" customHeight="1" x14ac:dyDescent="0.2">
      <c r="B441" s="57" t="s">
        <v>40</v>
      </c>
      <c r="C441" s="53"/>
      <c r="D441" s="53"/>
      <c r="E441" s="53"/>
      <c r="F441" s="53"/>
      <c r="G441" s="53"/>
      <c r="H441" s="53"/>
      <c r="I441" s="53"/>
      <c r="J441" s="53"/>
      <c r="K441" s="53"/>
      <c r="L441" s="53"/>
      <c r="M441" s="53"/>
      <c r="N441" s="53"/>
      <c r="O441" s="53"/>
      <c r="P441" s="53"/>
    </row>
    <row r="442" spans="2:16" ht="6" customHeight="1" x14ac:dyDescent="0.2">
      <c r="B442" s="1"/>
    </row>
    <row r="443" spans="2:16" s="29" customFormat="1" ht="12" customHeight="1" x14ac:dyDescent="0.2">
      <c r="B443" s="53"/>
      <c r="C443" s="57" t="s">
        <v>11</v>
      </c>
      <c r="D443" s="53" t="s">
        <v>145</v>
      </c>
      <c r="E443" s="53"/>
      <c r="F443" s="53"/>
      <c r="G443" s="53"/>
      <c r="H443" s="53"/>
      <c r="I443" s="53"/>
      <c r="J443" s="53"/>
      <c r="K443" s="53"/>
      <c r="L443" s="53"/>
      <c r="M443" s="53"/>
      <c r="N443" s="53"/>
      <c r="O443" s="53"/>
      <c r="P443" s="53"/>
    </row>
    <row r="444" spans="2:16" s="29" customFormat="1" ht="12" customHeight="1" x14ac:dyDescent="0.2">
      <c r="B444" s="53"/>
      <c r="C444" s="57" t="s">
        <v>103</v>
      </c>
      <c r="D444" s="53" t="s">
        <v>146</v>
      </c>
      <c r="E444" s="53"/>
      <c r="F444" s="53"/>
      <c r="G444" s="53"/>
      <c r="H444" s="53"/>
      <c r="I444" s="53"/>
      <c r="J444" s="53"/>
      <c r="K444" s="53"/>
      <c r="L444" s="53"/>
      <c r="M444" s="53"/>
      <c r="N444" s="53"/>
      <c r="O444" s="53"/>
      <c r="P444" s="53"/>
    </row>
    <row r="445" spans="2:16" s="29" customFormat="1" ht="12" customHeight="1" x14ac:dyDescent="0.2">
      <c r="B445" s="53"/>
      <c r="C445" s="57" t="s">
        <v>109</v>
      </c>
      <c r="D445" s="53" t="s">
        <v>147</v>
      </c>
      <c r="E445" s="53"/>
      <c r="F445" s="53"/>
      <c r="G445" s="53"/>
      <c r="H445" s="53"/>
      <c r="I445" s="53"/>
      <c r="J445" s="53"/>
      <c r="K445" s="53"/>
      <c r="L445" s="53"/>
      <c r="M445" s="53"/>
      <c r="N445" s="53"/>
      <c r="O445" s="53"/>
      <c r="P445" s="53"/>
    </row>
    <row r="446" spans="2:16" s="29" customFormat="1" ht="12" customHeight="1" x14ac:dyDescent="0.2">
      <c r="B446" s="53"/>
      <c r="C446" s="57" t="s">
        <v>111</v>
      </c>
      <c r="D446" s="53" t="s">
        <v>148</v>
      </c>
      <c r="E446" s="53"/>
      <c r="F446" s="53"/>
      <c r="G446" s="53"/>
      <c r="H446" s="53"/>
      <c r="I446" s="53"/>
      <c r="J446" s="53"/>
      <c r="K446" s="53"/>
      <c r="L446" s="53"/>
      <c r="M446" s="53"/>
      <c r="N446" s="53"/>
      <c r="O446" s="53"/>
      <c r="P446" s="53"/>
    </row>
    <row r="447" spans="2:16" s="29" customFormat="1" ht="12" customHeight="1" x14ac:dyDescent="0.2">
      <c r="B447" s="53"/>
      <c r="C447" s="57" t="s">
        <v>113</v>
      </c>
      <c r="D447" s="53" t="s">
        <v>149</v>
      </c>
      <c r="E447" s="53"/>
      <c r="F447" s="53"/>
      <c r="G447" s="53"/>
      <c r="H447" s="53"/>
      <c r="I447" s="53"/>
      <c r="J447" s="53"/>
      <c r="K447" s="53"/>
      <c r="L447" s="53"/>
      <c r="M447" s="53"/>
      <c r="N447" s="53"/>
      <c r="O447" s="53"/>
      <c r="P447" s="53"/>
    </row>
    <row r="448" spans="2:16" s="29" customFormat="1" ht="12" customHeight="1" x14ac:dyDescent="0.2">
      <c r="B448" s="57" t="s">
        <v>43</v>
      </c>
      <c r="C448" s="53"/>
      <c r="D448" s="53"/>
      <c r="E448" s="53"/>
      <c r="F448" s="53"/>
      <c r="G448" s="53"/>
      <c r="H448" s="53"/>
      <c r="I448" s="53"/>
      <c r="J448" s="53"/>
      <c r="K448" s="53"/>
      <c r="L448" s="53"/>
      <c r="M448" s="53"/>
      <c r="N448" s="53"/>
      <c r="O448" s="53"/>
      <c r="P448" s="53"/>
    </row>
    <row r="449" spans="2:16" s="29" customFormat="1" ht="12" customHeight="1" x14ac:dyDescent="0.2">
      <c r="B449" s="53" t="s">
        <v>241</v>
      </c>
      <c r="C449" s="53"/>
      <c r="D449" s="53"/>
      <c r="E449" s="53"/>
      <c r="F449" s="53"/>
      <c r="G449" s="53"/>
      <c r="H449" s="53"/>
      <c r="I449" s="53"/>
      <c r="J449" s="53"/>
      <c r="K449" s="53"/>
      <c r="L449" s="53"/>
      <c r="M449" s="53"/>
      <c r="N449" s="53"/>
      <c r="O449" s="53"/>
      <c r="P449" s="53"/>
    </row>
    <row r="450" spans="2:16" s="29" customFormat="1" ht="12" customHeight="1" x14ac:dyDescent="0.2">
      <c r="B450" s="8"/>
      <c r="C450" s="8"/>
      <c r="D450" s="8"/>
      <c r="E450" s="8"/>
      <c r="F450" s="8"/>
      <c r="G450" s="8"/>
      <c r="H450" s="8"/>
      <c r="I450" s="8"/>
      <c r="J450" s="8"/>
      <c r="K450" s="8"/>
      <c r="L450" s="8"/>
      <c r="M450" s="8"/>
      <c r="N450" s="8"/>
      <c r="O450" s="8"/>
      <c r="P450" s="8"/>
    </row>
    <row r="451" spans="2:16" ht="12" customHeight="1" x14ac:dyDescent="0.2">
      <c r="B451" s="25" t="s">
        <v>150</v>
      </c>
      <c r="C451" s="14" t="s">
        <v>151</v>
      </c>
    </row>
    <row r="452" spans="2:16" ht="12" customHeight="1" x14ac:dyDescent="0.2">
      <c r="B452" s="25"/>
      <c r="C452" s="14"/>
    </row>
    <row r="453" spans="2:16" s="29" customFormat="1" ht="12" customHeight="1" x14ac:dyDescent="0.2">
      <c r="B453" s="57" t="s">
        <v>44</v>
      </c>
      <c r="C453" s="53"/>
      <c r="D453" s="53"/>
      <c r="E453" s="53"/>
      <c r="F453" s="53"/>
      <c r="G453" s="53"/>
      <c r="H453" s="53"/>
      <c r="I453" s="53"/>
      <c r="J453" s="53"/>
      <c r="K453" s="53"/>
      <c r="L453" s="53"/>
      <c r="M453" s="53"/>
      <c r="N453" s="53"/>
      <c r="O453" s="53"/>
      <c r="P453" s="53"/>
    </row>
    <row r="454" spans="2:16" s="29" customFormat="1" ht="12" customHeight="1" x14ac:dyDescent="0.2">
      <c r="B454" s="53"/>
      <c r="C454" s="57" t="s">
        <v>11</v>
      </c>
      <c r="D454" s="53" t="s">
        <v>152</v>
      </c>
      <c r="E454" s="53"/>
      <c r="F454" s="53"/>
      <c r="G454" s="53"/>
      <c r="H454" s="53"/>
      <c r="I454" s="53"/>
      <c r="J454" s="53"/>
      <c r="K454" s="53"/>
      <c r="L454" s="53"/>
      <c r="M454" s="53"/>
      <c r="N454" s="53"/>
      <c r="O454" s="53"/>
      <c r="P454" s="53"/>
    </row>
    <row r="455" spans="2:16" s="29" customFormat="1" ht="12" customHeight="1" x14ac:dyDescent="0.2">
      <c r="B455" s="53"/>
      <c r="C455" s="57" t="s">
        <v>103</v>
      </c>
      <c r="D455" s="53" t="s">
        <v>153</v>
      </c>
      <c r="E455" s="53"/>
      <c r="F455" s="53"/>
      <c r="G455" s="53"/>
      <c r="H455" s="53"/>
      <c r="I455" s="53"/>
      <c r="J455" s="53"/>
      <c r="K455" s="53"/>
      <c r="L455" s="53"/>
      <c r="M455" s="53"/>
      <c r="N455" s="53"/>
      <c r="O455" s="53"/>
      <c r="P455" s="53"/>
    </row>
    <row r="456" spans="2:16" s="29" customFormat="1" ht="12" customHeight="1" x14ac:dyDescent="0.2">
      <c r="B456" s="53"/>
      <c r="C456" s="57" t="s">
        <v>109</v>
      </c>
      <c r="D456" s="53" t="s">
        <v>154</v>
      </c>
      <c r="E456" s="53"/>
      <c r="F456" s="53"/>
      <c r="G456" s="53"/>
      <c r="H456" s="53"/>
      <c r="I456" s="53"/>
      <c r="J456" s="53"/>
      <c r="K456" s="53"/>
      <c r="L456" s="53"/>
      <c r="M456" s="53"/>
      <c r="N456" s="53"/>
      <c r="O456" s="53"/>
      <c r="P456" s="53"/>
    </row>
    <row r="457" spans="2:16" s="29" customFormat="1" ht="12" customHeight="1" x14ac:dyDescent="0.2">
      <c r="B457" s="53"/>
      <c r="C457" s="57" t="s">
        <v>111</v>
      </c>
      <c r="D457" s="53" t="s">
        <v>155</v>
      </c>
      <c r="E457" s="53"/>
      <c r="F457" s="53"/>
      <c r="G457" s="53"/>
      <c r="H457" s="53"/>
      <c r="I457" s="53"/>
      <c r="J457" s="53"/>
      <c r="K457" s="53"/>
      <c r="L457" s="53"/>
      <c r="M457" s="53"/>
      <c r="N457" s="53"/>
      <c r="O457" s="53"/>
      <c r="P457" s="53"/>
    </row>
    <row r="458" spans="2:16" s="29" customFormat="1" ht="12" customHeight="1" x14ac:dyDescent="0.2">
      <c r="B458" s="53"/>
      <c r="C458" s="57" t="s">
        <v>113</v>
      </c>
      <c r="D458" s="53" t="s">
        <v>156</v>
      </c>
      <c r="E458" s="53"/>
      <c r="F458" s="53"/>
      <c r="G458" s="53"/>
      <c r="H458" s="53"/>
      <c r="I458" s="53"/>
      <c r="J458" s="53"/>
      <c r="K458" s="53"/>
      <c r="L458" s="53"/>
      <c r="M458" s="53"/>
      <c r="N458" s="53"/>
      <c r="O458" s="53"/>
      <c r="P458" s="53"/>
    </row>
    <row r="459" spans="2:16" s="29" customFormat="1" ht="12" customHeight="1" x14ac:dyDescent="0.2">
      <c r="B459" s="53"/>
      <c r="C459" s="57" t="s">
        <v>157</v>
      </c>
      <c r="D459" s="112" t="s">
        <v>158</v>
      </c>
      <c r="E459" s="112"/>
      <c r="F459" s="112"/>
      <c r="G459" s="112"/>
      <c r="H459" s="112"/>
      <c r="I459" s="112"/>
      <c r="J459" s="112"/>
      <c r="K459" s="112"/>
      <c r="L459" s="112"/>
      <c r="M459" s="112"/>
      <c r="N459" s="112"/>
      <c r="O459" s="112"/>
      <c r="P459" s="112"/>
    </row>
    <row r="460" spans="2:16" s="29" customFormat="1" ht="12" customHeight="1" x14ac:dyDescent="0.2">
      <c r="B460" s="53"/>
      <c r="C460" s="57"/>
      <c r="D460" s="112"/>
      <c r="E460" s="112"/>
      <c r="F460" s="112"/>
      <c r="G460" s="112"/>
      <c r="H460" s="112"/>
      <c r="I460" s="112"/>
      <c r="J460" s="112"/>
      <c r="K460" s="112"/>
      <c r="L460" s="112"/>
      <c r="M460" s="112"/>
      <c r="N460" s="112"/>
      <c r="O460" s="112"/>
      <c r="P460" s="112"/>
    </row>
    <row r="461" spans="2:16" s="29" customFormat="1" ht="12" customHeight="1" x14ac:dyDescent="0.2">
      <c r="B461" s="53"/>
      <c r="C461" s="57" t="s">
        <v>117</v>
      </c>
      <c r="D461" s="53" t="s">
        <v>159</v>
      </c>
      <c r="E461" s="53"/>
      <c r="F461" s="53"/>
      <c r="G461" s="53"/>
      <c r="H461" s="53"/>
      <c r="I461" s="53"/>
      <c r="J461" s="53"/>
      <c r="K461" s="53"/>
      <c r="L461" s="53"/>
      <c r="M461" s="53"/>
      <c r="N461" s="53"/>
      <c r="O461" s="53"/>
      <c r="P461" s="53"/>
    </row>
    <row r="462" spans="2:16" s="29" customFormat="1" ht="12" customHeight="1" x14ac:dyDescent="0.2">
      <c r="B462" s="53"/>
      <c r="C462" s="57" t="s">
        <v>137</v>
      </c>
      <c r="D462" s="53" t="s">
        <v>160</v>
      </c>
      <c r="E462" s="53"/>
      <c r="F462" s="53"/>
      <c r="G462" s="53"/>
      <c r="H462" s="53"/>
      <c r="I462" s="53"/>
      <c r="J462" s="53"/>
      <c r="K462" s="53"/>
      <c r="L462" s="53"/>
      <c r="M462" s="53"/>
      <c r="N462" s="53"/>
      <c r="O462" s="53"/>
      <c r="P462" s="53"/>
    </row>
    <row r="463" spans="2:16" s="29" customFormat="1" ht="12" customHeight="1" x14ac:dyDescent="0.2">
      <c r="B463" s="53" t="s">
        <v>242</v>
      </c>
      <c r="C463" s="53"/>
      <c r="D463" s="53"/>
      <c r="E463" s="53"/>
      <c r="F463" s="53"/>
      <c r="G463" s="53"/>
      <c r="H463" s="53"/>
      <c r="I463" s="53"/>
      <c r="J463" s="53"/>
      <c r="K463" s="53"/>
      <c r="L463" s="53"/>
      <c r="M463" s="53"/>
      <c r="N463" s="53"/>
      <c r="O463" s="53"/>
      <c r="P463" s="53"/>
    </row>
    <row r="464" spans="2:16" s="29" customFormat="1" ht="12" customHeight="1" x14ac:dyDescent="0.2">
      <c r="B464" s="53"/>
      <c r="C464" s="57" t="s">
        <v>11</v>
      </c>
      <c r="D464" s="53" t="s">
        <v>161</v>
      </c>
      <c r="E464" s="53"/>
      <c r="F464" s="53"/>
      <c r="G464" s="53"/>
      <c r="H464" s="53"/>
      <c r="I464" s="53"/>
      <c r="J464" s="53"/>
      <c r="K464" s="53"/>
      <c r="L464" s="53"/>
      <c r="M464" s="53"/>
      <c r="N464" s="53"/>
      <c r="O464" s="53"/>
      <c r="P464" s="53"/>
    </row>
    <row r="465" spans="2:19" s="29" customFormat="1" ht="12" customHeight="1" x14ac:dyDescent="0.2">
      <c r="B465" s="53"/>
      <c r="C465" s="57" t="s">
        <v>103</v>
      </c>
      <c r="D465" s="53" t="s">
        <v>162</v>
      </c>
      <c r="E465" s="53"/>
      <c r="F465" s="53"/>
      <c r="G465" s="53"/>
      <c r="H465" s="53"/>
      <c r="I465" s="53"/>
      <c r="J465" s="53"/>
      <c r="K465" s="53"/>
      <c r="L465" s="53"/>
      <c r="M465" s="53"/>
      <c r="N465" s="53"/>
      <c r="O465" s="53"/>
      <c r="P465" s="53"/>
    </row>
    <row r="466" spans="2:19" s="29" customFormat="1" ht="12" customHeight="1" x14ac:dyDescent="0.2">
      <c r="B466" s="53"/>
      <c r="C466" s="57" t="s">
        <v>109</v>
      </c>
      <c r="D466" s="53" t="s">
        <v>163</v>
      </c>
      <c r="E466" s="53"/>
      <c r="F466" s="53"/>
      <c r="G466" s="53"/>
      <c r="H466" s="53"/>
      <c r="I466" s="53"/>
      <c r="J466" s="53"/>
      <c r="K466" s="53"/>
      <c r="L466" s="53"/>
      <c r="M466" s="53"/>
      <c r="N466" s="53"/>
      <c r="O466" s="53"/>
      <c r="P466" s="53"/>
    </row>
    <row r="467" spans="2:19" s="29" customFormat="1" ht="12" customHeight="1" x14ac:dyDescent="0.2">
      <c r="B467" s="53"/>
      <c r="C467" s="57" t="s">
        <v>111</v>
      </c>
      <c r="D467" s="53" t="s">
        <v>164</v>
      </c>
      <c r="E467" s="53"/>
      <c r="F467" s="53"/>
      <c r="G467" s="53"/>
      <c r="H467" s="53"/>
      <c r="I467" s="53"/>
      <c r="J467" s="53"/>
      <c r="K467" s="53"/>
      <c r="L467" s="53"/>
      <c r="M467" s="53"/>
      <c r="N467" s="53"/>
      <c r="O467" s="53"/>
      <c r="P467" s="53"/>
    </row>
    <row r="468" spans="2:19" s="29" customFormat="1" ht="12" customHeight="1" x14ac:dyDescent="0.2">
      <c r="B468" s="53"/>
      <c r="C468" s="57" t="s">
        <v>113</v>
      </c>
      <c r="D468" s="53" t="s">
        <v>165</v>
      </c>
      <c r="E468" s="53"/>
      <c r="F468" s="53"/>
      <c r="G468" s="53"/>
      <c r="H468" s="53"/>
      <c r="I468" s="53"/>
      <c r="J468" s="53"/>
      <c r="K468" s="53"/>
      <c r="L468" s="53"/>
      <c r="M468" s="53"/>
      <c r="N468" s="53"/>
      <c r="O468" s="53"/>
      <c r="P468" s="53"/>
    </row>
    <row r="469" spans="2:19" s="29" customFormat="1" ht="12" customHeight="1" x14ac:dyDescent="0.2">
      <c r="B469" s="8"/>
      <c r="C469" s="8"/>
      <c r="D469" s="8"/>
      <c r="E469" s="8"/>
      <c r="F469" s="8"/>
      <c r="G469" s="8"/>
      <c r="H469" s="8"/>
      <c r="I469" s="8"/>
      <c r="J469" s="8"/>
      <c r="K469" s="8"/>
      <c r="L469" s="8"/>
      <c r="M469" s="8"/>
      <c r="N469" s="8"/>
      <c r="O469" s="8"/>
      <c r="P469" s="8"/>
      <c r="Q469" s="8"/>
      <c r="R469" s="8"/>
      <c r="S469" s="8"/>
    </row>
    <row r="470" spans="2:19" ht="12" customHeight="1" x14ac:dyDescent="0.2">
      <c r="B470" s="25" t="s">
        <v>166</v>
      </c>
      <c r="C470" s="14" t="s">
        <v>167</v>
      </c>
    </row>
    <row r="471" spans="2:19" ht="12" customHeight="1" x14ac:dyDescent="0.2">
      <c r="B471" s="25"/>
      <c r="C471" s="14"/>
    </row>
    <row r="472" spans="2:19" s="29" customFormat="1" ht="12" customHeight="1" x14ac:dyDescent="0.2">
      <c r="B472" s="73" t="s">
        <v>45</v>
      </c>
      <c r="C472" s="53"/>
      <c r="D472" s="53"/>
      <c r="E472" s="53"/>
      <c r="F472" s="53"/>
      <c r="G472" s="53"/>
      <c r="H472" s="53"/>
      <c r="I472" s="53"/>
      <c r="J472" s="53"/>
      <c r="K472" s="53"/>
      <c r="L472" s="53"/>
      <c r="M472" s="53"/>
      <c r="N472" s="53"/>
      <c r="O472" s="53"/>
      <c r="P472" s="53"/>
    </row>
    <row r="473" spans="2:19" s="29" customFormat="1" ht="12" customHeight="1" x14ac:dyDescent="0.2">
      <c r="B473" s="53"/>
      <c r="C473" s="73" t="s">
        <v>11</v>
      </c>
      <c r="D473" s="53" t="s">
        <v>184</v>
      </c>
      <c r="E473" s="53"/>
      <c r="F473" s="53"/>
      <c r="G473" s="53"/>
      <c r="H473" s="53"/>
      <c r="I473" s="53"/>
      <c r="J473" s="53"/>
      <c r="K473" s="53"/>
      <c r="L473" s="53"/>
      <c r="M473" s="53"/>
      <c r="N473" s="53"/>
      <c r="O473" s="53"/>
      <c r="P473" s="53"/>
    </row>
    <row r="474" spans="2:19" s="29" customFormat="1" ht="12" customHeight="1" x14ac:dyDescent="0.2">
      <c r="B474" s="53"/>
      <c r="C474" s="73" t="s">
        <v>103</v>
      </c>
      <c r="D474" s="53" t="s">
        <v>185</v>
      </c>
      <c r="E474" s="53"/>
      <c r="F474" s="53"/>
      <c r="G474" s="53"/>
      <c r="H474" s="53"/>
      <c r="I474" s="53"/>
      <c r="J474" s="53"/>
      <c r="K474" s="53"/>
      <c r="L474" s="53"/>
      <c r="M474" s="53"/>
      <c r="N474" s="53"/>
      <c r="O474" s="53"/>
      <c r="P474" s="53"/>
    </row>
    <row r="475" spans="2:19" s="29" customFormat="1" ht="12" customHeight="1" x14ac:dyDescent="0.2"/>
    <row r="476" spans="2:19" ht="12" customHeight="1" x14ac:dyDescent="0.2">
      <c r="B476" s="25" t="s">
        <v>168</v>
      </c>
      <c r="C476" s="14" t="s">
        <v>169</v>
      </c>
    </row>
    <row r="477" spans="2:19" ht="12" customHeight="1" x14ac:dyDescent="0.2">
      <c r="B477" s="25"/>
      <c r="C477" s="14"/>
    </row>
    <row r="478" spans="2:19" s="29" customFormat="1" ht="24" customHeight="1" x14ac:dyDescent="0.2">
      <c r="B478" s="53"/>
      <c r="C478" s="73" t="s">
        <v>11</v>
      </c>
      <c r="D478" s="112" t="s">
        <v>186</v>
      </c>
      <c r="E478" s="112"/>
      <c r="F478" s="112"/>
      <c r="G478" s="112"/>
      <c r="H478" s="112"/>
      <c r="I478" s="112"/>
      <c r="J478" s="112"/>
      <c r="K478" s="112"/>
      <c r="L478" s="112"/>
      <c r="M478" s="112"/>
      <c r="N478" s="112"/>
      <c r="O478" s="112"/>
      <c r="P478" s="112"/>
    </row>
    <row r="479" spans="2:19" s="29" customFormat="1" ht="12" customHeight="1" x14ac:dyDescent="0.2">
      <c r="B479" s="53"/>
      <c r="C479" s="73" t="s">
        <v>103</v>
      </c>
      <c r="D479" s="53" t="s">
        <v>187</v>
      </c>
      <c r="E479" s="53"/>
      <c r="F479" s="53"/>
      <c r="G479" s="53"/>
      <c r="H479" s="53"/>
      <c r="I479" s="53"/>
      <c r="J479" s="53"/>
      <c r="K479" s="53"/>
      <c r="L479" s="53"/>
      <c r="M479" s="53"/>
      <c r="N479" s="53"/>
      <c r="O479" s="53"/>
      <c r="P479" s="53"/>
    </row>
    <row r="480" spans="2:19" s="29" customFormat="1" ht="12" customHeight="1" x14ac:dyDescent="0.2">
      <c r="B480" s="8"/>
      <c r="C480" s="8"/>
      <c r="D480" s="8"/>
      <c r="E480" s="8"/>
      <c r="F480" s="8"/>
      <c r="G480" s="8"/>
      <c r="H480" s="8"/>
      <c r="I480" s="8"/>
      <c r="J480" s="8"/>
      <c r="K480" s="8"/>
      <c r="L480" s="8"/>
      <c r="M480" s="8"/>
      <c r="N480" s="8"/>
      <c r="O480" s="8"/>
      <c r="P480" s="8"/>
      <c r="Q480" s="8"/>
    </row>
    <row r="481" spans="2:17" ht="12" customHeight="1" x14ac:dyDescent="0.2">
      <c r="B481" s="25" t="s">
        <v>170</v>
      </c>
      <c r="C481" s="14" t="s">
        <v>171</v>
      </c>
    </row>
    <row r="482" spans="2:17" ht="12" customHeight="1" x14ac:dyDescent="0.2">
      <c r="B482" s="25"/>
      <c r="C482" s="14"/>
    </row>
    <row r="483" spans="2:17" s="29" customFormat="1" ht="24.75" customHeight="1" x14ac:dyDescent="0.2">
      <c r="B483" s="53"/>
      <c r="C483" s="73" t="s">
        <v>11</v>
      </c>
      <c r="D483" s="112" t="s">
        <v>188</v>
      </c>
      <c r="E483" s="112"/>
      <c r="F483" s="112"/>
      <c r="G483" s="112"/>
      <c r="H483" s="112"/>
      <c r="I483" s="112"/>
      <c r="J483" s="112"/>
      <c r="K483" s="112"/>
      <c r="L483" s="112"/>
      <c r="M483" s="112"/>
      <c r="N483" s="112"/>
      <c r="O483" s="112"/>
      <c r="P483" s="112"/>
    </row>
    <row r="484" spans="2:17" s="29" customFormat="1" ht="12" customHeight="1" x14ac:dyDescent="0.2">
      <c r="B484" s="53"/>
      <c r="C484" s="73" t="s">
        <v>103</v>
      </c>
      <c r="D484" s="112" t="s">
        <v>189</v>
      </c>
      <c r="E484" s="112"/>
      <c r="F484" s="112"/>
      <c r="G484" s="112"/>
      <c r="H484" s="112"/>
      <c r="I484" s="112"/>
      <c r="J484" s="112"/>
      <c r="K484" s="112"/>
      <c r="L484" s="112"/>
      <c r="M484" s="112"/>
      <c r="N484" s="112"/>
      <c r="O484" s="112"/>
      <c r="P484" s="112"/>
    </row>
    <row r="485" spans="2:17" s="29" customFormat="1" ht="12" customHeight="1" x14ac:dyDescent="0.2">
      <c r="B485" s="53"/>
      <c r="C485" s="73"/>
      <c r="D485" s="112"/>
      <c r="E485" s="112"/>
      <c r="F485" s="112"/>
      <c r="G485" s="112"/>
      <c r="H485" s="112"/>
      <c r="I485" s="112"/>
      <c r="J485" s="112"/>
      <c r="K485" s="112"/>
      <c r="L485" s="112"/>
      <c r="M485" s="112"/>
      <c r="N485" s="112"/>
      <c r="O485" s="112"/>
      <c r="P485" s="112"/>
    </row>
    <row r="486" spans="2:17" s="29" customFormat="1" ht="12" customHeight="1" x14ac:dyDescent="0.2">
      <c r="B486" s="8"/>
      <c r="C486" s="8"/>
      <c r="D486" s="8"/>
      <c r="E486" s="8"/>
      <c r="F486" s="8"/>
      <c r="G486" s="8"/>
      <c r="H486" s="8"/>
      <c r="I486" s="8"/>
      <c r="J486" s="8"/>
      <c r="K486" s="8"/>
      <c r="L486" s="8"/>
      <c r="M486" s="8"/>
      <c r="N486" s="8"/>
      <c r="O486" s="8"/>
      <c r="P486" s="8"/>
      <c r="Q486" s="8"/>
    </row>
    <row r="487" spans="2:17" ht="12" customHeight="1" x14ac:dyDescent="0.2">
      <c r="B487" s="25" t="s">
        <v>172</v>
      </c>
      <c r="C487" s="14" t="s">
        <v>173</v>
      </c>
    </row>
    <row r="488" spans="2:17" ht="12" customHeight="1" x14ac:dyDescent="0.2">
      <c r="B488" s="25"/>
      <c r="C488" s="14"/>
    </row>
    <row r="489" spans="2:17" s="29" customFormat="1" ht="12" customHeight="1" x14ac:dyDescent="0.2">
      <c r="B489" s="53"/>
      <c r="C489" s="158" t="s">
        <v>243</v>
      </c>
      <c r="D489" s="158"/>
      <c r="E489" s="158"/>
      <c r="F489" s="158"/>
      <c r="G489" s="158"/>
      <c r="H489" s="158"/>
      <c r="I489" s="158"/>
      <c r="J489" s="158"/>
      <c r="K489" s="158"/>
      <c r="L489" s="158"/>
      <c r="M489" s="158"/>
      <c r="N489" s="158"/>
      <c r="O489" s="158"/>
      <c r="P489" s="158"/>
    </row>
    <row r="490" spans="2:17" s="29" customFormat="1" ht="12" customHeight="1" x14ac:dyDescent="0.2">
      <c r="B490" s="8"/>
      <c r="C490" s="8"/>
      <c r="D490" s="8"/>
      <c r="E490" s="8"/>
      <c r="F490" s="8"/>
      <c r="G490" s="8"/>
      <c r="H490" s="8"/>
      <c r="I490" s="8"/>
      <c r="J490" s="8"/>
      <c r="K490" s="8"/>
      <c r="L490" s="8"/>
      <c r="M490" s="8"/>
      <c r="N490" s="8"/>
      <c r="O490" s="8"/>
      <c r="P490" s="8"/>
      <c r="Q490" s="8"/>
    </row>
    <row r="491" spans="2:17" ht="12" customHeight="1" x14ac:dyDescent="0.2">
      <c r="B491" s="25" t="s">
        <v>174</v>
      </c>
      <c r="C491" s="14" t="s">
        <v>175</v>
      </c>
    </row>
    <row r="492" spans="2:17" ht="12" customHeight="1" x14ac:dyDescent="0.2">
      <c r="B492" s="25"/>
      <c r="C492" s="14"/>
    </row>
    <row r="493" spans="2:17" s="29" customFormat="1" ht="12" customHeight="1" x14ac:dyDescent="0.2">
      <c r="B493" s="73" t="s">
        <v>46</v>
      </c>
      <c r="C493" s="53"/>
      <c r="D493" s="53"/>
      <c r="E493" s="53"/>
      <c r="F493" s="53"/>
      <c r="G493" s="53"/>
      <c r="H493" s="53"/>
      <c r="I493" s="53"/>
      <c r="J493" s="53"/>
      <c r="K493" s="53"/>
      <c r="L493" s="53"/>
      <c r="M493" s="53"/>
      <c r="N493" s="53"/>
      <c r="O493" s="53"/>
      <c r="P493" s="53"/>
    </row>
    <row r="494" spans="2:17" s="29" customFormat="1" ht="12" customHeight="1" x14ac:dyDescent="0.2">
      <c r="B494" s="53"/>
      <c r="C494" s="73" t="s">
        <v>11</v>
      </c>
      <c r="D494" s="53" t="s">
        <v>190</v>
      </c>
      <c r="E494" s="53"/>
      <c r="F494" s="53"/>
      <c r="G494" s="53"/>
      <c r="H494" s="53"/>
      <c r="I494" s="53"/>
      <c r="J494" s="53"/>
      <c r="K494" s="53"/>
      <c r="L494" s="53"/>
      <c r="M494" s="53"/>
      <c r="N494" s="53"/>
      <c r="O494" s="53"/>
      <c r="P494" s="53"/>
    </row>
    <row r="495" spans="2:17" s="29" customFormat="1" ht="12" customHeight="1" x14ac:dyDescent="0.2">
      <c r="B495" s="53"/>
      <c r="C495" s="73" t="s">
        <v>103</v>
      </c>
      <c r="D495" s="53" t="s">
        <v>191</v>
      </c>
      <c r="E495" s="53"/>
      <c r="F495" s="53"/>
      <c r="G495" s="53"/>
      <c r="H495" s="53"/>
      <c r="I495" s="53"/>
      <c r="J495" s="53"/>
      <c r="K495" s="53"/>
      <c r="L495" s="53"/>
      <c r="M495" s="53"/>
      <c r="N495" s="53"/>
      <c r="O495" s="53"/>
      <c r="P495" s="53"/>
    </row>
    <row r="496" spans="2:17" s="29" customFormat="1" ht="12" customHeight="1" x14ac:dyDescent="0.2">
      <c r="B496" s="8"/>
      <c r="C496" s="8"/>
      <c r="D496" s="8"/>
      <c r="E496" s="8"/>
      <c r="F496" s="8"/>
      <c r="G496" s="8"/>
      <c r="H496" s="8"/>
      <c r="I496" s="8"/>
      <c r="J496" s="8"/>
      <c r="K496" s="8"/>
      <c r="L496" s="8"/>
      <c r="M496" s="8"/>
      <c r="N496" s="8"/>
      <c r="O496" s="8"/>
      <c r="P496" s="8"/>
      <c r="Q496" s="8"/>
    </row>
    <row r="497" spans="2:19" ht="12" customHeight="1" x14ac:dyDescent="0.2">
      <c r="B497" s="25" t="s">
        <v>176</v>
      </c>
      <c r="C497" s="14" t="s">
        <v>177</v>
      </c>
    </row>
    <row r="498" spans="2:19" ht="12" customHeight="1" x14ac:dyDescent="0.2">
      <c r="B498" s="25"/>
      <c r="C498" s="14"/>
    </row>
    <row r="499" spans="2:19" s="29" customFormat="1" ht="54" customHeight="1" x14ac:dyDescent="0.2">
      <c r="B499" s="53"/>
      <c r="C499" s="157" t="s">
        <v>306</v>
      </c>
      <c r="D499" s="157"/>
      <c r="E499" s="157"/>
      <c r="F499" s="157"/>
      <c r="G499" s="157"/>
      <c r="H499" s="157"/>
      <c r="I499" s="157"/>
      <c r="J499" s="157"/>
      <c r="K499" s="157"/>
      <c r="L499" s="157"/>
      <c r="M499" s="157"/>
      <c r="N499" s="157"/>
      <c r="O499" s="157"/>
      <c r="P499" s="157"/>
    </row>
    <row r="500" spans="2:19" s="29" customFormat="1" ht="21.75" customHeight="1" x14ac:dyDescent="0.2">
      <c r="B500" s="53"/>
      <c r="C500" s="158" t="s">
        <v>244</v>
      </c>
      <c r="D500" s="158"/>
      <c r="E500" s="158"/>
      <c r="F500" s="158"/>
      <c r="G500" s="158"/>
      <c r="H500" s="158"/>
      <c r="I500" s="158"/>
      <c r="J500" s="158"/>
      <c r="K500" s="158"/>
      <c r="L500" s="158"/>
      <c r="M500" s="158"/>
      <c r="N500" s="158"/>
      <c r="O500" s="158"/>
      <c r="P500" s="158"/>
    </row>
    <row r="501" spans="2:19" s="29" customFormat="1" x14ac:dyDescent="0.2">
      <c r="B501" s="8"/>
      <c r="C501" s="8"/>
      <c r="D501" s="8"/>
      <c r="E501" s="8"/>
      <c r="F501" s="8"/>
      <c r="G501" s="8"/>
      <c r="H501" s="8"/>
      <c r="I501" s="8"/>
      <c r="J501" s="8"/>
      <c r="K501" s="8"/>
      <c r="L501" s="8"/>
      <c r="M501" s="8"/>
      <c r="N501" s="8"/>
      <c r="O501" s="8"/>
      <c r="P501" s="8"/>
      <c r="Q501" s="8"/>
      <c r="R501" s="8"/>
      <c r="S501" s="8"/>
    </row>
    <row r="502" spans="2:19" ht="12" customHeight="1" x14ac:dyDescent="0.2">
      <c r="B502" s="25" t="s">
        <v>178</v>
      </c>
      <c r="C502" s="14" t="s">
        <v>179</v>
      </c>
    </row>
    <row r="503" spans="2:19" ht="12" customHeight="1" x14ac:dyDescent="0.2">
      <c r="B503" s="25"/>
      <c r="C503" s="14"/>
    </row>
    <row r="504" spans="2:19" s="29" customFormat="1" ht="24" customHeight="1" x14ac:dyDescent="0.2">
      <c r="B504" s="53"/>
      <c r="C504" s="159" t="s">
        <v>307</v>
      </c>
      <c r="D504" s="159"/>
      <c r="E504" s="159"/>
      <c r="F504" s="159"/>
      <c r="G504" s="159"/>
      <c r="H504" s="159"/>
      <c r="I504" s="159"/>
      <c r="J504" s="159"/>
      <c r="K504" s="159"/>
      <c r="L504" s="159"/>
      <c r="M504" s="159"/>
      <c r="N504" s="159"/>
      <c r="O504" s="159"/>
      <c r="P504" s="159"/>
    </row>
    <row r="505" spans="2:19" s="29" customFormat="1" x14ac:dyDescent="0.2">
      <c r="B505" s="8"/>
      <c r="C505" s="8"/>
      <c r="D505" s="8"/>
      <c r="E505" s="8"/>
      <c r="F505" s="8"/>
      <c r="G505" s="8"/>
      <c r="H505" s="8"/>
      <c r="I505" s="8"/>
      <c r="J505" s="8"/>
      <c r="K505" s="8"/>
      <c r="L505" s="8"/>
      <c r="M505" s="8"/>
      <c r="N505" s="8"/>
      <c r="O505" s="8"/>
      <c r="P505" s="8"/>
      <c r="Q505" s="8"/>
    </row>
    <row r="506" spans="2:19" ht="12" customHeight="1" x14ac:dyDescent="0.2">
      <c r="B506" s="25" t="s">
        <v>180</v>
      </c>
      <c r="C506" s="14" t="s">
        <v>181</v>
      </c>
    </row>
    <row r="507" spans="2:19" ht="12" customHeight="1" x14ac:dyDescent="0.2">
      <c r="B507" s="25"/>
      <c r="C507" s="14"/>
    </row>
    <row r="508" spans="2:19" s="29" customFormat="1" ht="23.25" customHeight="1" x14ac:dyDescent="0.2">
      <c r="B508" s="53"/>
      <c r="C508" s="159" t="s">
        <v>308</v>
      </c>
      <c r="D508" s="159"/>
      <c r="E508" s="159"/>
      <c r="F508" s="159"/>
      <c r="G508" s="159"/>
      <c r="H508" s="159"/>
      <c r="I508" s="159"/>
      <c r="J508" s="159"/>
      <c r="K508" s="159"/>
      <c r="L508" s="159"/>
      <c r="M508" s="159"/>
      <c r="N508" s="159"/>
      <c r="O508" s="159"/>
      <c r="P508" s="159"/>
    </row>
    <row r="509" spans="2:19" s="29" customFormat="1" x14ac:dyDescent="0.2">
      <c r="B509" s="8"/>
      <c r="C509" s="8"/>
      <c r="D509" s="8"/>
      <c r="E509" s="8"/>
      <c r="F509" s="8"/>
      <c r="G509" s="8"/>
      <c r="H509" s="8"/>
      <c r="I509" s="8"/>
      <c r="J509" s="8"/>
      <c r="K509" s="8"/>
      <c r="L509" s="8"/>
      <c r="M509" s="8"/>
      <c r="N509" s="8"/>
      <c r="O509" s="8"/>
      <c r="P509" s="8"/>
      <c r="Q509" s="8"/>
      <c r="R509" s="8"/>
      <c r="S509" s="8"/>
    </row>
    <row r="510" spans="2:19" ht="12" customHeight="1" x14ac:dyDescent="0.2">
      <c r="B510" s="25" t="s">
        <v>182</v>
      </c>
      <c r="C510" s="14" t="s">
        <v>183</v>
      </c>
    </row>
    <row r="511" spans="2:19" ht="12" customHeight="1" x14ac:dyDescent="0.2">
      <c r="B511" s="25"/>
      <c r="C511" s="14"/>
    </row>
    <row r="512" spans="2:19" s="29" customFormat="1" ht="34.5" customHeight="1" x14ac:dyDescent="0.2">
      <c r="B512" s="53"/>
      <c r="C512" s="159" t="s">
        <v>309</v>
      </c>
      <c r="D512" s="159"/>
      <c r="E512" s="159"/>
      <c r="F512" s="159"/>
      <c r="G512" s="159"/>
      <c r="H512" s="159"/>
      <c r="I512" s="159"/>
      <c r="J512" s="159"/>
      <c r="K512" s="159"/>
      <c r="L512" s="159"/>
      <c r="M512" s="159"/>
      <c r="N512" s="159"/>
      <c r="O512" s="159"/>
      <c r="P512" s="159"/>
    </row>
    <row r="515" spans="3:3" ht="12" customHeight="1" x14ac:dyDescent="0.2">
      <c r="C515" s="8" t="s">
        <v>351</v>
      </c>
    </row>
  </sheetData>
  <mergeCells count="357">
    <mergeCell ref="M188:O188"/>
    <mergeCell ref="L301:N301"/>
    <mergeCell ref="D217:L217"/>
    <mergeCell ref="M217:O217"/>
    <mergeCell ref="D218:L218"/>
    <mergeCell ref="M218:O218"/>
    <mergeCell ref="D219:L219"/>
    <mergeCell ref="M219:O219"/>
    <mergeCell ref="D185:L185"/>
    <mergeCell ref="E306:H306"/>
    <mergeCell ref="I306:K306"/>
    <mergeCell ref="L306:N306"/>
    <mergeCell ref="E302:H303"/>
    <mergeCell ref="I302:K303"/>
    <mergeCell ref="L302:N303"/>
    <mergeCell ref="E304:H305"/>
    <mergeCell ref="I304:K305"/>
    <mergeCell ref="L304:N305"/>
    <mergeCell ref="C211:P211"/>
    <mergeCell ref="M185:O185"/>
    <mergeCell ref="D186:L186"/>
    <mergeCell ref="M186:O186"/>
    <mergeCell ref="D187:L187"/>
    <mergeCell ref="M187:O187"/>
    <mergeCell ref="D188:L188"/>
    <mergeCell ref="L176:N176"/>
    <mergeCell ref="E307:H307"/>
    <mergeCell ref="I307:K307"/>
    <mergeCell ref="L307:N307"/>
    <mergeCell ref="C206:P207"/>
    <mergeCell ref="B313:P314"/>
    <mergeCell ref="B318:P320"/>
    <mergeCell ref="E296:H296"/>
    <mergeCell ref="I296:K296"/>
    <mergeCell ref="L296:N296"/>
    <mergeCell ref="E297:H297"/>
    <mergeCell ref="I297:K297"/>
    <mergeCell ref="L297:N297"/>
    <mergeCell ref="E298:H298"/>
    <mergeCell ref="I298:K298"/>
    <mergeCell ref="L298:N298"/>
    <mergeCell ref="E299:H299"/>
    <mergeCell ref="I299:K299"/>
    <mergeCell ref="L299:N299"/>
    <mergeCell ref="E300:H300"/>
    <mergeCell ref="I300:K300"/>
    <mergeCell ref="L300:N300"/>
    <mergeCell ref="E301:H301"/>
    <mergeCell ref="I301:K301"/>
    <mergeCell ref="D189:L189"/>
    <mergeCell ref="M189:O189"/>
    <mergeCell ref="D190:L190"/>
    <mergeCell ref="M190:O190"/>
    <mergeCell ref="D147:I147"/>
    <mergeCell ref="J147:L147"/>
    <mergeCell ref="M147:O147"/>
    <mergeCell ref="D139:I139"/>
    <mergeCell ref="J139:L139"/>
    <mergeCell ref="M139:O139"/>
    <mergeCell ref="D140:I140"/>
    <mergeCell ref="J140:L140"/>
    <mergeCell ref="M140:O140"/>
    <mergeCell ref="D141:I141"/>
    <mergeCell ref="J141:L141"/>
    <mergeCell ref="M141:O141"/>
    <mergeCell ref="D148:I148"/>
    <mergeCell ref="J148:L148"/>
    <mergeCell ref="M148:O148"/>
    <mergeCell ref="E175:H175"/>
    <mergeCell ref="I175:K175"/>
    <mergeCell ref="L175:N175"/>
    <mergeCell ref="E176:H176"/>
    <mergeCell ref="I176:K176"/>
    <mergeCell ref="D136:I136"/>
    <mergeCell ref="J136:L136"/>
    <mergeCell ref="M136:O136"/>
    <mergeCell ref="D137:I137"/>
    <mergeCell ref="J137:L137"/>
    <mergeCell ref="M137:O137"/>
    <mergeCell ref="D138:I138"/>
    <mergeCell ref="J138:L138"/>
    <mergeCell ref="M138:O138"/>
    <mergeCell ref="D133:I133"/>
    <mergeCell ref="J133:L133"/>
    <mergeCell ref="M133:O133"/>
    <mergeCell ref="D134:I134"/>
    <mergeCell ref="J134:L134"/>
    <mergeCell ref="M134:O134"/>
    <mergeCell ref="D135:I135"/>
    <mergeCell ref="J135:L135"/>
    <mergeCell ref="M135:O135"/>
    <mergeCell ref="D130:I130"/>
    <mergeCell ref="J130:L130"/>
    <mergeCell ref="M130:O130"/>
    <mergeCell ref="D131:I131"/>
    <mergeCell ref="J131:L131"/>
    <mergeCell ref="M131:O131"/>
    <mergeCell ref="D132:I132"/>
    <mergeCell ref="J132:L132"/>
    <mergeCell ref="M132:O132"/>
    <mergeCell ref="F72:G72"/>
    <mergeCell ref="H72:J72"/>
    <mergeCell ref="K72:M72"/>
    <mergeCell ref="F73:G73"/>
    <mergeCell ref="H73:J73"/>
    <mergeCell ref="K73:M73"/>
    <mergeCell ref="F74:G74"/>
    <mergeCell ref="H74:J74"/>
    <mergeCell ref="K74:M74"/>
    <mergeCell ref="F69:G69"/>
    <mergeCell ref="H69:J69"/>
    <mergeCell ref="K69:M69"/>
    <mergeCell ref="F70:G70"/>
    <mergeCell ref="H70:J70"/>
    <mergeCell ref="K70:M70"/>
    <mergeCell ref="F71:G71"/>
    <mergeCell ref="H71:J71"/>
    <mergeCell ref="K71:M71"/>
    <mergeCell ref="C63:I63"/>
    <mergeCell ref="J63:L63"/>
    <mergeCell ref="M63:O63"/>
    <mergeCell ref="C64:I64"/>
    <mergeCell ref="J64:L64"/>
    <mergeCell ref="M64:O64"/>
    <mergeCell ref="F68:G68"/>
    <mergeCell ref="H68:J68"/>
    <mergeCell ref="K68:M68"/>
    <mergeCell ref="C62:I62"/>
    <mergeCell ref="F43:J43"/>
    <mergeCell ref="K43:M43"/>
    <mergeCell ref="F44:J44"/>
    <mergeCell ref="K44:M44"/>
    <mergeCell ref="F45:J45"/>
    <mergeCell ref="K45:M45"/>
    <mergeCell ref="F46:J46"/>
    <mergeCell ref="K46:M46"/>
    <mergeCell ref="C49:P49"/>
    <mergeCell ref="J60:L60"/>
    <mergeCell ref="M60:O60"/>
    <mergeCell ref="J61:L61"/>
    <mergeCell ref="J62:L62"/>
    <mergeCell ref="M61:O61"/>
    <mergeCell ref="M62:O62"/>
    <mergeCell ref="D22:I22"/>
    <mergeCell ref="J22:L22"/>
    <mergeCell ref="M22:O22"/>
    <mergeCell ref="D23:I23"/>
    <mergeCell ref="J23:L23"/>
    <mergeCell ref="M23:O23"/>
    <mergeCell ref="D24:I24"/>
    <mergeCell ref="J24:L24"/>
    <mergeCell ref="M24:O24"/>
    <mergeCell ref="D25:I25"/>
    <mergeCell ref="J25:L25"/>
    <mergeCell ref="M25:O25"/>
    <mergeCell ref="D26:I26"/>
    <mergeCell ref="J26:L26"/>
    <mergeCell ref="M26:O26"/>
    <mergeCell ref="A1:P1"/>
    <mergeCell ref="L284:N284"/>
    <mergeCell ref="L283:N283"/>
    <mergeCell ref="B3:P7"/>
    <mergeCell ref="F31:J31"/>
    <mergeCell ref="K31:M31"/>
    <mergeCell ref="F32:J32"/>
    <mergeCell ref="K32:M32"/>
    <mergeCell ref="F33:J33"/>
    <mergeCell ref="K33:M33"/>
    <mergeCell ref="F34:J34"/>
    <mergeCell ref="K34:M34"/>
    <mergeCell ref="E254:K254"/>
    <mergeCell ref="L254:N254"/>
    <mergeCell ref="E255:K255"/>
    <mergeCell ref="L255:N255"/>
    <mergeCell ref="C194:P196"/>
    <mergeCell ref="C200:P202"/>
    <mergeCell ref="E283:H283"/>
    <mergeCell ref="D239:L239"/>
    <mergeCell ref="M239:O239"/>
    <mergeCell ref="D242:L242"/>
    <mergeCell ref="M242:O242"/>
    <mergeCell ref="D243:L243"/>
    <mergeCell ref="M243:O243"/>
    <mergeCell ref="D240:L240"/>
    <mergeCell ref="M240:O240"/>
    <mergeCell ref="D241:L241"/>
    <mergeCell ref="D244:L244"/>
    <mergeCell ref="M244:O244"/>
    <mergeCell ref="E251:K251"/>
    <mergeCell ref="L251:N251"/>
    <mergeCell ref="E252:K252"/>
    <mergeCell ref="L252:N252"/>
    <mergeCell ref="E256:K256"/>
    <mergeCell ref="L256:N256"/>
    <mergeCell ref="E257:K257"/>
    <mergeCell ref="L257:N257"/>
    <mergeCell ref="E253:K253"/>
    <mergeCell ref="L253:N253"/>
    <mergeCell ref="C268:P268"/>
    <mergeCell ref="C270:P270"/>
    <mergeCell ref="D230:L230"/>
    <mergeCell ref="M230:O230"/>
    <mergeCell ref="D231:L231"/>
    <mergeCell ref="M231:O231"/>
    <mergeCell ref="D232:L232"/>
    <mergeCell ref="M232:O232"/>
    <mergeCell ref="E288:H288"/>
    <mergeCell ref="E287:H287"/>
    <mergeCell ref="E286:H286"/>
    <mergeCell ref="L282:N282"/>
    <mergeCell ref="I288:K288"/>
    <mergeCell ref="I282:K282"/>
    <mergeCell ref="L288:N288"/>
    <mergeCell ref="L287:N287"/>
    <mergeCell ref="I286:K286"/>
    <mergeCell ref="I285:K285"/>
    <mergeCell ref="I284:K284"/>
    <mergeCell ref="I283:K283"/>
    <mergeCell ref="I287:K287"/>
    <mergeCell ref="L286:N286"/>
    <mergeCell ref="E282:H282"/>
    <mergeCell ref="L285:N285"/>
    <mergeCell ref="E285:H285"/>
    <mergeCell ref="E284:H284"/>
    <mergeCell ref="D237:L237"/>
    <mergeCell ref="M237:O237"/>
    <mergeCell ref="D238:L238"/>
    <mergeCell ref="M238:O238"/>
    <mergeCell ref="D233:L233"/>
    <mergeCell ref="M233:O233"/>
    <mergeCell ref="D234:L234"/>
    <mergeCell ref="M234:O234"/>
    <mergeCell ref="D235:L235"/>
    <mergeCell ref="M235:O235"/>
    <mergeCell ref="D413:P414"/>
    <mergeCell ref="D415:P415"/>
    <mergeCell ref="C121:J121"/>
    <mergeCell ref="C122:J122"/>
    <mergeCell ref="C123:J123"/>
    <mergeCell ref="E177:H177"/>
    <mergeCell ref="I177:K177"/>
    <mergeCell ref="L177:N177"/>
    <mergeCell ref="E178:H178"/>
    <mergeCell ref="I178:K178"/>
    <mergeCell ref="L178:N178"/>
    <mergeCell ref="D184:L184"/>
    <mergeCell ref="M184:O184"/>
    <mergeCell ref="C152:P153"/>
    <mergeCell ref="C157:P158"/>
    <mergeCell ref="C162:P163"/>
    <mergeCell ref="C165:P166"/>
    <mergeCell ref="C168:P169"/>
    <mergeCell ref="C171:P173"/>
    <mergeCell ref="C224:P226"/>
    <mergeCell ref="C228:P228"/>
    <mergeCell ref="M241:O241"/>
    <mergeCell ref="D236:L236"/>
    <mergeCell ref="M236:O236"/>
    <mergeCell ref="C499:P499"/>
    <mergeCell ref="C500:P500"/>
    <mergeCell ref="C504:P504"/>
    <mergeCell ref="C508:P508"/>
    <mergeCell ref="C512:P512"/>
    <mergeCell ref="D419:P419"/>
    <mergeCell ref="D426:P427"/>
    <mergeCell ref="D431:P432"/>
    <mergeCell ref="D435:P436"/>
    <mergeCell ref="D459:P460"/>
    <mergeCell ref="D478:P478"/>
    <mergeCell ref="D483:P483"/>
    <mergeCell ref="D484:P485"/>
    <mergeCell ref="C489:P489"/>
    <mergeCell ref="F35:J35"/>
    <mergeCell ref="K35:M35"/>
    <mergeCell ref="C110:P112"/>
    <mergeCell ref="C114:P115"/>
    <mergeCell ref="C86:P89"/>
    <mergeCell ref="C124:J124"/>
    <mergeCell ref="K124:M124"/>
    <mergeCell ref="N124:P124"/>
    <mergeCell ref="F51:J51"/>
    <mergeCell ref="K51:M51"/>
    <mergeCell ref="F52:J52"/>
    <mergeCell ref="K52:M52"/>
    <mergeCell ref="F53:J53"/>
    <mergeCell ref="K53:M53"/>
    <mergeCell ref="F54:J54"/>
    <mergeCell ref="K54:M54"/>
    <mergeCell ref="F40:J40"/>
    <mergeCell ref="K40:M40"/>
    <mergeCell ref="F41:J41"/>
    <mergeCell ref="K41:M41"/>
    <mergeCell ref="F42:J42"/>
    <mergeCell ref="K42:M42"/>
    <mergeCell ref="C60:I60"/>
    <mergeCell ref="C61:I61"/>
    <mergeCell ref="C103:P104"/>
    <mergeCell ref="C248:P250"/>
    <mergeCell ref="E347:K347"/>
    <mergeCell ref="L347:N347"/>
    <mergeCell ref="E348:K348"/>
    <mergeCell ref="L348:N348"/>
    <mergeCell ref="E340:K340"/>
    <mergeCell ref="L340:N340"/>
    <mergeCell ref="E341:K341"/>
    <mergeCell ref="L341:N341"/>
    <mergeCell ref="E342:K342"/>
    <mergeCell ref="L342:N342"/>
    <mergeCell ref="E343:K343"/>
    <mergeCell ref="L343:N343"/>
    <mergeCell ref="E344:K344"/>
    <mergeCell ref="L344:N344"/>
    <mergeCell ref="E345:K345"/>
    <mergeCell ref="L345:N345"/>
    <mergeCell ref="K121:M121"/>
    <mergeCell ref="K122:M122"/>
    <mergeCell ref="K123:M123"/>
    <mergeCell ref="N121:P121"/>
    <mergeCell ref="N122:P122"/>
    <mergeCell ref="N123:P123"/>
    <mergeCell ref="C273:P274"/>
    <mergeCell ref="A12:P12"/>
    <mergeCell ref="C280:P280"/>
    <mergeCell ref="C290:P292"/>
    <mergeCell ref="C294:P294"/>
    <mergeCell ref="C261:J261"/>
    <mergeCell ref="C262:J262"/>
    <mergeCell ref="C263:J263"/>
    <mergeCell ref="C264:J264"/>
    <mergeCell ref="K261:M261"/>
    <mergeCell ref="K262:M262"/>
    <mergeCell ref="K263:M263"/>
    <mergeCell ref="K264:M264"/>
    <mergeCell ref="N261:P261"/>
    <mergeCell ref="N262:P262"/>
    <mergeCell ref="N263:P263"/>
    <mergeCell ref="N264:P264"/>
    <mergeCell ref="C18:P19"/>
    <mergeCell ref="C58:P59"/>
    <mergeCell ref="C38:P38"/>
    <mergeCell ref="C82:P84"/>
    <mergeCell ref="C93:P94"/>
    <mergeCell ref="C95:P96"/>
    <mergeCell ref="C98:P99"/>
    <mergeCell ref="B309:P309"/>
    <mergeCell ref="A316:P316"/>
    <mergeCell ref="B356:P356"/>
    <mergeCell ref="C358:P358"/>
    <mergeCell ref="B368:P368"/>
    <mergeCell ref="B370:P370"/>
    <mergeCell ref="B372:P372"/>
    <mergeCell ref="B376:P376"/>
    <mergeCell ref="D409:P411"/>
    <mergeCell ref="C311:P311"/>
    <mergeCell ref="E346:K346"/>
    <mergeCell ref="L346:N346"/>
    <mergeCell ref="A364:P364"/>
  </mergeCells>
  <printOptions horizontalCentered="1" verticalCentered="1"/>
  <pageMargins left="0.39370078740157483" right="0.39370078740157483" top="1.1811023622047245" bottom="1.1811023622047245" header="0.31496062992125984" footer="0.31496062992125984"/>
  <pageSetup scale="79" fitToHeight="0" orientation="portrait" r:id="rId1"/>
  <headerFooter>
    <oddHeader>&amp;L&amp;G&amp;C&amp;"Arial,Negrita"&amp;12NOMBRE DEL ENTE PÚBLICO&amp;14
&amp;11ESTADO DE&amp;14
&amp;10NOTAS A LOS ESTADOS FINANCIEROS&amp;R&amp;"Arial,Normal"&amp;7Fecha    &amp;D    
Hora de impresión     &amp;T</oddHeader>
    <oddFooter xml:space="preserve">&amp;L&amp;"Arial,Normal"ELABORÓ:
&amp;C&amp;"Arial,Normal"&amp;P / &amp;N&amp;R&amp;"Arial,Normal"AUTORIZÓ:&amp;"Times New Roman,Normal"
</oddFooter>
  </headerFooter>
  <rowBreaks count="4" manualBreakCount="4">
    <brk id="65" max="16383" man="1"/>
    <brk id="125" max="16383" man="1"/>
    <brk id="191" max="15" man="1"/>
    <brk id="257"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7"/>
  <sheetViews>
    <sheetView zoomScale="90" zoomScaleNormal="90" workbookViewId="0">
      <selection activeCell="B4" sqref="B4"/>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2.6640625" bestFit="1" customWidth="1"/>
  </cols>
  <sheetData>
    <row r="1" spans="2:6" ht="21" x14ac:dyDescent="0.2">
      <c r="B1" s="232" t="s">
        <v>312</v>
      </c>
      <c r="C1" s="232"/>
      <c r="D1" s="232"/>
      <c r="E1" s="232"/>
      <c r="F1" s="232"/>
    </row>
    <row r="2" spans="2:6" ht="14.25" customHeight="1" x14ac:dyDescent="0.2">
      <c r="B2" s="237" t="s">
        <v>313</v>
      </c>
      <c r="C2" s="237"/>
      <c r="D2" s="237"/>
      <c r="E2" s="237"/>
      <c r="F2" s="237"/>
    </row>
    <row r="3" spans="2:6" ht="14.25" customHeight="1" x14ac:dyDescent="0.2">
      <c r="B3" s="237" t="s">
        <v>316</v>
      </c>
      <c r="C3" s="237"/>
      <c r="D3" s="237"/>
      <c r="E3" s="237"/>
      <c r="F3" s="237"/>
    </row>
    <row r="4" spans="2:6" ht="18.75" customHeight="1" x14ac:dyDescent="0.2"/>
    <row r="5" spans="2:6" ht="17.25" customHeight="1" x14ac:dyDescent="0.2">
      <c r="B5" s="100" t="s">
        <v>314</v>
      </c>
      <c r="C5" s="233" t="s">
        <v>315</v>
      </c>
      <c r="D5" s="233"/>
      <c r="E5" s="233"/>
      <c r="F5" s="233"/>
    </row>
    <row r="6" spans="2:6" ht="17.25" customHeight="1" x14ac:dyDescent="0.2">
      <c r="C6" s="233"/>
      <c r="D6" s="233"/>
      <c r="E6" s="233"/>
      <c r="F6" s="233"/>
    </row>
    <row r="7" spans="2:6" ht="15.75" customHeight="1" thickBot="1" x14ac:dyDescent="0.25"/>
    <row r="8" spans="2:6" ht="21.75" customHeight="1" x14ac:dyDescent="0.2">
      <c r="B8" s="234" t="s">
        <v>246</v>
      </c>
      <c r="C8" s="235"/>
      <c r="D8" s="235"/>
      <c r="E8" s="235"/>
      <c r="F8" s="236"/>
    </row>
    <row r="9" spans="2:6" s="76" customFormat="1" ht="17.25" customHeight="1" x14ac:dyDescent="0.2">
      <c r="B9" s="78" t="s">
        <v>247</v>
      </c>
      <c r="C9" s="79" t="s">
        <v>248</v>
      </c>
      <c r="D9" s="79" t="s">
        <v>249</v>
      </c>
      <c r="E9" s="79" t="s">
        <v>250</v>
      </c>
      <c r="F9" s="80" t="s">
        <v>251</v>
      </c>
    </row>
    <row r="10" spans="2:6" ht="15.75" customHeight="1" x14ac:dyDescent="0.2">
      <c r="B10" s="238" t="s">
        <v>317</v>
      </c>
      <c r="C10" s="222" t="s">
        <v>318</v>
      </c>
      <c r="D10" s="83" t="s">
        <v>319</v>
      </c>
      <c r="E10" s="84" t="s">
        <v>321</v>
      </c>
      <c r="F10" s="85" t="s">
        <v>321</v>
      </c>
    </row>
    <row r="11" spans="2:6" ht="15.75" customHeight="1" x14ac:dyDescent="0.2">
      <c r="B11" s="239"/>
      <c r="C11" s="224"/>
      <c r="D11" s="83" t="s">
        <v>320</v>
      </c>
      <c r="E11" s="84" t="s">
        <v>322</v>
      </c>
      <c r="F11" s="85" t="s">
        <v>322</v>
      </c>
    </row>
    <row r="12" spans="2:6" ht="23.25" customHeight="1" x14ac:dyDescent="0.2">
      <c r="B12" s="86" t="s">
        <v>252</v>
      </c>
      <c r="C12" s="87" t="s">
        <v>253</v>
      </c>
      <c r="D12" s="88" t="s">
        <v>254</v>
      </c>
      <c r="E12" s="89" t="s">
        <v>255</v>
      </c>
      <c r="F12" s="90" t="s">
        <v>195</v>
      </c>
    </row>
    <row r="13" spans="2:6" ht="15" customHeight="1" x14ac:dyDescent="0.2">
      <c r="B13" s="238" t="s">
        <v>256</v>
      </c>
      <c r="C13" s="222" t="s">
        <v>257</v>
      </c>
      <c r="D13" s="83" t="s">
        <v>258</v>
      </c>
      <c r="E13" s="84" t="s">
        <v>259</v>
      </c>
      <c r="F13" s="85" t="s">
        <v>323</v>
      </c>
    </row>
    <row r="14" spans="2:6" ht="15" customHeight="1" x14ac:dyDescent="0.2">
      <c r="B14" s="240"/>
      <c r="C14" s="223"/>
      <c r="D14" s="83" t="s">
        <v>324</v>
      </c>
      <c r="E14" s="84" t="s">
        <v>325</v>
      </c>
      <c r="F14" s="85" t="s">
        <v>326</v>
      </c>
    </row>
    <row r="15" spans="2:6" ht="15" customHeight="1" x14ac:dyDescent="0.2">
      <c r="B15" s="240"/>
      <c r="C15" s="223"/>
      <c r="D15" s="83" t="s">
        <v>327</v>
      </c>
      <c r="E15" s="84" t="s">
        <v>328</v>
      </c>
      <c r="F15" s="85" t="s">
        <v>329</v>
      </c>
    </row>
    <row r="16" spans="2:6" ht="15" customHeight="1" x14ac:dyDescent="0.2">
      <c r="B16" s="239"/>
      <c r="C16" s="224"/>
      <c r="D16" s="83" t="s">
        <v>330</v>
      </c>
      <c r="E16" s="84" t="s">
        <v>331</v>
      </c>
      <c r="F16" s="85" t="s">
        <v>332</v>
      </c>
    </row>
    <row r="17" spans="2:6" ht="23.25" customHeight="1" x14ac:dyDescent="0.2">
      <c r="B17" s="86" t="s">
        <v>260</v>
      </c>
      <c r="C17" s="87" t="s">
        <v>261</v>
      </c>
      <c r="D17" s="88" t="s">
        <v>262</v>
      </c>
      <c r="E17" s="89" t="s">
        <v>263</v>
      </c>
      <c r="F17" s="90" t="s">
        <v>264</v>
      </c>
    </row>
    <row r="18" spans="2:6" ht="23.25" customHeight="1" x14ac:dyDescent="0.2">
      <c r="B18" s="81" t="s">
        <v>265</v>
      </c>
      <c r="C18" s="82" t="s">
        <v>266</v>
      </c>
      <c r="D18" s="83" t="s">
        <v>267</v>
      </c>
      <c r="E18" s="84" t="s">
        <v>268</v>
      </c>
      <c r="F18" s="85" t="s">
        <v>269</v>
      </c>
    </row>
    <row r="19" spans="2:6" ht="23.25" customHeight="1" thickBot="1" x14ac:dyDescent="0.25">
      <c r="B19" s="103" t="s">
        <v>270</v>
      </c>
      <c r="C19" s="104" t="s">
        <v>271</v>
      </c>
      <c r="D19" s="105" t="s">
        <v>272</v>
      </c>
      <c r="E19" s="106" t="s">
        <v>273</v>
      </c>
      <c r="F19" s="107" t="s">
        <v>274</v>
      </c>
    </row>
    <row r="20" spans="2:6" ht="13.5" thickBot="1" x14ac:dyDescent="0.25">
      <c r="B20" s="96"/>
      <c r="C20" s="96"/>
      <c r="D20" s="96"/>
      <c r="E20" s="96"/>
      <c r="F20" s="96"/>
    </row>
    <row r="21" spans="2:6" ht="21.75" customHeight="1" x14ac:dyDescent="0.2">
      <c r="B21" s="234" t="s">
        <v>275</v>
      </c>
      <c r="C21" s="235"/>
      <c r="D21" s="235"/>
      <c r="E21" s="235"/>
      <c r="F21" s="236"/>
    </row>
    <row r="22" spans="2:6" s="76" customFormat="1" ht="17.25" customHeight="1" x14ac:dyDescent="0.2">
      <c r="B22" s="78" t="s">
        <v>247</v>
      </c>
      <c r="C22" s="79" t="s">
        <v>248</v>
      </c>
      <c r="D22" s="79" t="s">
        <v>249</v>
      </c>
      <c r="E22" s="79" t="s">
        <v>250</v>
      </c>
      <c r="F22" s="80" t="s">
        <v>251</v>
      </c>
    </row>
    <row r="23" spans="2:6" ht="15" customHeight="1" x14ac:dyDescent="0.2">
      <c r="B23" s="238" t="s">
        <v>276</v>
      </c>
      <c r="C23" s="222" t="s">
        <v>277</v>
      </c>
      <c r="D23" s="225" t="s">
        <v>278</v>
      </c>
      <c r="E23" s="84" t="s">
        <v>333</v>
      </c>
      <c r="F23" s="85" t="s">
        <v>334</v>
      </c>
    </row>
    <row r="24" spans="2:6" ht="15" customHeight="1" x14ac:dyDescent="0.2">
      <c r="B24" s="240"/>
      <c r="C24" s="223"/>
      <c r="D24" s="226"/>
      <c r="E24" s="84" t="s">
        <v>335</v>
      </c>
      <c r="F24" s="85" t="s">
        <v>336</v>
      </c>
    </row>
    <row r="25" spans="2:6" ht="15" customHeight="1" x14ac:dyDescent="0.2">
      <c r="B25" s="239"/>
      <c r="C25" s="224"/>
      <c r="D25" s="227"/>
      <c r="E25" s="84" t="s">
        <v>337</v>
      </c>
      <c r="F25" s="85" t="s">
        <v>338</v>
      </c>
    </row>
    <row r="26" spans="2:6" ht="15" customHeight="1" x14ac:dyDescent="0.2">
      <c r="B26" s="241" t="s">
        <v>279</v>
      </c>
      <c r="C26" s="246" t="s">
        <v>280</v>
      </c>
      <c r="D26" s="228" t="s">
        <v>281</v>
      </c>
      <c r="E26" s="89" t="s">
        <v>339</v>
      </c>
      <c r="F26" s="90" t="s">
        <v>340</v>
      </c>
    </row>
    <row r="27" spans="2:6" ht="15" customHeight="1" x14ac:dyDescent="0.2">
      <c r="B27" s="242"/>
      <c r="C27" s="247"/>
      <c r="D27" s="229"/>
      <c r="E27" s="101" t="s">
        <v>341</v>
      </c>
      <c r="F27" s="102" t="s">
        <v>342</v>
      </c>
    </row>
    <row r="28" spans="2:6" ht="15" customHeight="1" x14ac:dyDescent="0.2">
      <c r="B28" s="243"/>
      <c r="C28" s="248"/>
      <c r="D28" s="230"/>
      <c r="E28" s="101" t="s">
        <v>343</v>
      </c>
      <c r="F28" s="102" t="s">
        <v>344</v>
      </c>
    </row>
    <row r="29" spans="2:6" ht="15" customHeight="1" x14ac:dyDescent="0.2">
      <c r="B29" s="238" t="s">
        <v>282</v>
      </c>
      <c r="C29" s="222" t="s">
        <v>283</v>
      </c>
      <c r="D29" s="225" t="s">
        <v>284</v>
      </c>
      <c r="E29" s="84" t="s">
        <v>345</v>
      </c>
      <c r="F29" s="85" t="s">
        <v>346</v>
      </c>
    </row>
    <row r="30" spans="2:6" ht="15" customHeight="1" x14ac:dyDescent="0.2">
      <c r="B30" s="240"/>
      <c r="C30" s="223"/>
      <c r="D30" s="226"/>
      <c r="E30" s="84" t="s">
        <v>347</v>
      </c>
      <c r="F30" s="85" t="s">
        <v>348</v>
      </c>
    </row>
    <row r="31" spans="2:6" ht="15" customHeight="1" thickBot="1" x14ac:dyDescent="0.25">
      <c r="B31" s="244"/>
      <c r="C31" s="245"/>
      <c r="D31" s="231"/>
      <c r="E31" s="94" t="s">
        <v>349</v>
      </c>
      <c r="F31" s="95" t="s">
        <v>350</v>
      </c>
    </row>
    <row r="32" spans="2:6" ht="16.5" thickBot="1" x14ac:dyDescent="0.3">
      <c r="B32" s="97"/>
      <c r="C32" s="98"/>
      <c r="D32" s="98"/>
      <c r="E32" s="99"/>
      <c r="F32" s="99"/>
    </row>
    <row r="33" spans="2:6" ht="21.75" customHeight="1" x14ac:dyDescent="0.2">
      <c r="B33" s="234" t="s">
        <v>285</v>
      </c>
      <c r="C33" s="235"/>
      <c r="D33" s="235"/>
      <c r="E33" s="235"/>
      <c r="F33" s="236"/>
    </row>
    <row r="34" spans="2:6" s="76" customFormat="1" ht="17.25" customHeight="1" x14ac:dyDescent="0.2">
      <c r="B34" s="78" t="s">
        <v>247</v>
      </c>
      <c r="C34" s="79" t="s">
        <v>248</v>
      </c>
      <c r="D34" s="79" t="s">
        <v>249</v>
      </c>
      <c r="E34" s="79" t="s">
        <v>250</v>
      </c>
      <c r="F34" s="80" t="s">
        <v>251</v>
      </c>
    </row>
    <row r="35" spans="2:6" ht="42" customHeight="1" x14ac:dyDescent="0.2">
      <c r="B35" s="81" t="s">
        <v>286</v>
      </c>
      <c r="C35" s="82" t="s">
        <v>287</v>
      </c>
      <c r="D35" s="83" t="s">
        <v>288</v>
      </c>
      <c r="E35" s="84" t="s">
        <v>295</v>
      </c>
      <c r="F35" s="85" t="s">
        <v>298</v>
      </c>
    </row>
    <row r="36" spans="2:6" ht="42" customHeight="1" x14ac:dyDescent="0.2">
      <c r="B36" s="86" t="s">
        <v>289</v>
      </c>
      <c r="C36" s="87" t="s">
        <v>290</v>
      </c>
      <c r="D36" s="88" t="s">
        <v>291</v>
      </c>
      <c r="E36" s="89" t="s">
        <v>296</v>
      </c>
      <c r="F36" s="90" t="s">
        <v>299</v>
      </c>
    </row>
    <row r="37" spans="2:6" ht="65.25" customHeight="1" thickBot="1" x14ac:dyDescent="0.25">
      <c r="B37" s="91" t="s">
        <v>292</v>
      </c>
      <c r="C37" s="92" t="s">
        <v>293</v>
      </c>
      <c r="D37" s="93" t="s">
        <v>294</v>
      </c>
      <c r="E37" s="94" t="s">
        <v>297</v>
      </c>
      <c r="F37" s="95" t="s">
        <v>300</v>
      </c>
    </row>
  </sheetData>
  <mergeCells count="20">
    <mergeCell ref="B33:F33"/>
    <mergeCell ref="B3:F3"/>
    <mergeCell ref="B2:F2"/>
    <mergeCell ref="B10:B11"/>
    <mergeCell ref="C10:C11"/>
    <mergeCell ref="B13:B16"/>
    <mergeCell ref="C13:C16"/>
    <mergeCell ref="B23:B25"/>
    <mergeCell ref="B26:B28"/>
    <mergeCell ref="B29:B31"/>
    <mergeCell ref="C29:C31"/>
    <mergeCell ref="C26:C28"/>
    <mergeCell ref="C23:C25"/>
    <mergeCell ref="D23:D25"/>
    <mergeCell ref="D26:D28"/>
    <mergeCell ref="D29:D31"/>
    <mergeCell ref="B1:F1"/>
    <mergeCell ref="C5:F6"/>
    <mergeCell ref="B8:F8"/>
    <mergeCell ref="B21:F21"/>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Notas</vt:lpstr>
      <vt:lpstr>Formulario Notas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Fca. Rivera P.</cp:lastModifiedBy>
  <cp:lastPrinted>2019-05-02T19:14:20Z</cp:lastPrinted>
  <dcterms:created xsi:type="dcterms:W3CDTF">2017-02-28T18:38:56Z</dcterms:created>
  <dcterms:modified xsi:type="dcterms:W3CDTF">2019-05-02T19:55:26Z</dcterms:modified>
</cp:coreProperties>
</file>